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<sst xmlns="http://schemas.openxmlformats.org/spreadsheetml/2006/main">
  <si>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</si>
  <si>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</si>
  <si>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</si>
  <si>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Базин Роман Вячеславович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</si>
  <si>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</si>
  <si>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</si>
  <si>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</si>
  <si>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15.11.2022 08:24:00 по: 08.02.2024 08:24:00</t>
  </si>
  <si>
    <t>Р.В. Базин</t>
  </si>
  <si>
    <t>Серийный номер: 56538E940BBB41B549C1757A93EE91064961BDB1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</si>
  <si>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</si>
  <si>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</si>
  <si>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</si>
  <si>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</si>
  <si>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29.12.2023 14:45:14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</si>
  <si>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</si>
  <si>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</si>
  <si>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</si>
  <si>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</si>
  <si>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</si>
  <si>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</si>
  <si>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</si>
  <si>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29.12.2023</t>
  </si>
  <si>
    <t>Учреждение:</t>
  </si>
  <si>
    <t>ОГБОУ "Мосоловская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</si>
  <si>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</si>
  <si>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</si>
  <si>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</si>
  <si>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</si>
  <si>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</si>
  <si>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</si>
  <si>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</si>
  <si>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612U9666</t>
  </si>
  <si>
    <t>ИНН</t>
  </si>
  <si>
    <t>6225004358</t>
  </si>
  <si>
    <t>КПП</t>
  </si>
  <si>
    <t>622501001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</si>
  <si>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</si>
  <si>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</si>
  <si>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</si>
  <si>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</si>
  <si>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</si>
  <si>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</si>
  <si>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</si>
  <si>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</si>
  <si>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</si>
  <si>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</si>
  <si>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</si>
  <si>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</si>
  <si>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</si>
  <si>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</si>
  <si>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</si>
  <si>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</si>
  <si>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</si>
  <si>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</si>
  <si>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</si>
  <si>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</si>
  <si>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</si>
  <si>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</si>
  <si>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</si>
  <si>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</si>
  <si>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</si>
  <si>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</si>
  <si>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</si>
  <si>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</si>
  <si>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</si>
  <si>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</si>
  <si>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</si>
  <si>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</si>
  <si>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</si>
  <si>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</si>
  <si>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</si>
  <si>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</si>
  <si>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</si>
  <si>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</si>
  <si>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</si>
  <si>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</si>
  <si>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</si>
  <si>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</si>
  <si>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</si>
  <si>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</si>
  <si>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</si>
  <si>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</si>
  <si>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</si>
  <si>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</si>
  <si>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</si>
  <si>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</si>
  <si>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</si>
  <si>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</si>
  <si>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</si>
  <si>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</si>
  <si>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</si>
  <si>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</si>
  <si>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</si>
  <si>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</si>
  <si>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</si>
  <si>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</si>
  <si>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</si>
  <si>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</si>
  <si>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</si>
  <si>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</si>
  <si>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</si>
  <si>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</si>
  <si>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</si>
  <si>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</si>
  <si>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</si>
  <si>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</si>
  <si>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</si>
  <si>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</si>
  <si>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</si>
  <si>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</si>
  <si>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</si>
  <si>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</si>
  <si>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</si>
  <si>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</si>
  <si>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</si>
  <si>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</si>
  <si>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</si>
  <si>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</si>
  <si>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</si>
  <si>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</si>
  <si>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</si>
  <si>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</si>
  <si>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</si>
  <si>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</si>
  <si>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</si>
  <si>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</si>
  <si>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</si>
  <si>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</si>
  <si>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</si>
  <si>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</si>
  <si>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</si>
  <si>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</si>
  <si>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</si>
  <si>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</si>
  <si>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</si>
  <si>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</si>
  <si>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</si>
  <si>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</si>
  <si>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</si>
  <si>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</si>
  <si>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</si>
  <si>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</si>
  <si>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</si>
  <si>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</si>
  <si>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</si>
  <si>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</si>
  <si>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</si>
  <si>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</si>
  <si>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</si>
  <si>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</si>
  <si>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</si>
  <si>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</si>
  <si>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</si>
  <si>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</si>
  <si>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</si>
  <si>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</si>
  <si>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</si>
  <si>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</si>
  <si>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</si>
  <si>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</si>
  <si>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</si>
  <si>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</si>
  <si>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</si>
  <si>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</si>
  <si>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</si>
  <si>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</si>
  <si>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</si>
  <si>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</si>
  <si>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</si>
  <si>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</si>
  <si>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</si>
  <si>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</si>
  <si>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</si>
  <si>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</si>
  <si>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</si>
  <si>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</si>
  <si>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</si>
  <si>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</si>
  <si>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</si>
  <si>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</si>
  <si>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</si>
  <si>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</si>
  <si>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</si>
  <si>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</si>
  <si>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</si>
  <si>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</si>
  <si>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</si>
  <si>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</si>
  <si>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</si>
  <si>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</si>
  <si>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</si>
  <si>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</si>
  <si>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</si>
  <si>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</si>
  <si>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</si>
  <si>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</si>
  <si>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</si>
  <si>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</si>
  <si>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</si>
  <si>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</si>
  <si>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</si>
  <si>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</si>
  <si>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</si>
  <si>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</si>
  <si>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</si>
  <si>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</si>
  <si>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</si>
  <si>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</si>
  <si>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</si>
  <si>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</si>
  <si>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</si>
  <si>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</si>
  <si>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</si>
  <si>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</si>
  <si>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</si>
  <si>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</si>
  <si>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</si>
  <si>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</si>
  <si>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</si>
  <si>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</si>
  <si>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</si>
  <si>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</si>
  <si>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</si>
  <si>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</si>
  <si>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</si>
  <si>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</si>
  <si>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</si>
  <si>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</si>
  <si>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</si>
  <si>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</si>
  <si>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</si>
  <si>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</si>
  <si>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</si>
  <si>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</si>
  <si>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</si>
  <si>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</si>
  <si>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</si>
  <si>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</si>
  <si>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</si>
  <si>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</si>
  <si>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</si>
  <si>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</si>
  <si>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</si>
  <si>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</si>
  <si>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</si>
  <si>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</si>
  <si>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</si>
  <si>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</si>
  <si>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</si>
  <si>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</si>
  <si>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</si>
  <si>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</si>
  <si>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</si>
  <si>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</si>
  <si>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</si>
  <si>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</si>
  <si>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</si>
  <si>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</si>
  <si>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</si>
  <si>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</si>
  <si>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</si>
  <si>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</si>
  <si>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</si>
  <si>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</si>
  <si>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</si>
  <si>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</si>
  <si>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</si>
  <si>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</si>
  <si>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</si>
  <si>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</si>
  <si>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</si>
  <si>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</si>
  <si>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</si>
  <si>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</si>
  <si>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</si>
  <si>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</si>
  <si>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</si>
  <si>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</si>
  <si>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</si>
  <si>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</si>
  <si>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</si>
  <si>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</si>
  <si>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</si>
  <si>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</si>
  <si>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</si>
  <si>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</si>
  <si>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</si>
  <si>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(49136)4-36-41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</si>
  <si>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</si>
  <si>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</si>
  <si>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</si>
  <si>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</si>
  <si>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</si>
  <si>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</si>
  <si>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</si>
  <si>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</si>
  <si>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</si>
  <si>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</si>
  <si>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</si>
  <si>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</si>
  <si>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29.12.2023 14:45:44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</si>
  <si>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</si>
  <si>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</si>
  <si>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</si>
  <si>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</si>
  <si>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</si>
  <si>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</si>
  <si>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</si>
  <si>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</si>
  <si>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</si>
  <si>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</si>
  <si>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</si>
  <si>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</si>
  <si>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</si>
  <si>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</si>
  <si>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</si>
  <si>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</si>
  <si>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</si>
  <si>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</si>
  <si>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</si>
  <si>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</si>
  <si>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</si>
  <si>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</si>
  <si>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</si>
  <si>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</si>
  <si>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</si>
  <si>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</si>
  <si>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 по учебно-
воспитательной работе],</t>
  </si>
  <si>
    <t>[Административно-управленческий персонал], [АУП], [Заместитель директора по АХР],</t>
  </si>
  <si>
    <t>[Административно-управленческий персонал], [АУП], [Главный бухгалтер],</t>
  </si>
  <si>
    <t>[Административно-управленческий персонал], [АУП], [Заместитель директора по воспитательной работе],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</si>
  <si>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</si>
  <si>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[Учитель-логопед],</t>
  </si>
  <si>
    <t>[Педагогические работники], [ОСНОВНОЙ ПЕДАГОГИЧЕСКИЙ ПЕРСОНАЛ], [Социальный педагог],</t>
  </si>
  <si>
    <t>[Педагогические работники], [ОСНОВНОЙ ПЕДАГОГИЧЕСКИЙ ПЕРСОНАЛ], [Педагог-психолог],</t>
  </si>
  <si>
    <t>[Педагогические работники], [ОСНОВНОЙ ПЕДАГОГИЧЕСКИЙ ПЕРСОНАЛ], [Педагог-организатор],</t>
  </si>
  <si>
    <t>11</t>
  </si>
  <si>
    <t>[Педагогические работники], [ОСНОВНОЙ ПЕДАГОГИЧЕСКИЙ ПЕРСОНАЛ], [Педагог дополнительного образования],</t>
  </si>
  <si>
    <t>12</t>
  </si>
  <si>
    <t>[Педагогические работники], [ОСНОВНОЙ ПЕДАГОГИЧЕСКИЙ ПЕРСОНАЛ], [Воспитатель],</t>
  </si>
  <si>
    <t>13</t>
  </si>
  <si>
    <t>[Учебно-вспомогательный персонал], [ВСПОМОГАТЕЛЬНЫЕ РАБОТНИКИ], [Младший воспитатель],</t>
  </si>
  <si>
    <t>14</t>
  </si>
  <si>
    <t>[Специалисты и служащие], [Врачи], [не выбрано],</t>
  </si>
  <si>
    <t>15</t>
  </si>
  <si>
    <t>[Специалисты и служащие], [СМП], [не выбрано],</t>
  </si>
  <si>
    <t>16</t>
  </si>
  <si>
    <t>[Специалисты и служащие], [ВСПОМОГАТЕЛЬНЫЕ РАБОТНИКИ], [Библиотекарь],</t>
  </si>
  <si>
    <t>17</t>
  </si>
  <si>
    <t>[Специалисты и служащие], [ВСПОМОГАТЕЛЬНЫЕ РАБОТНИКИ], [Бухгалтер (2 категории)],</t>
  </si>
  <si>
    <t>18</t>
  </si>
  <si>
    <t>[Специалисты и служащие], [ВСПОМОГАТЕЛЬНЫЕ РАБОТНИКИ], [Контрактный управляющий],</t>
  </si>
  <si>
    <t>19</t>
  </si>
  <si>
    <t>[Специалисты и служащие], [ВСПОМОГАТЕЛЬНЫЕ РАБОТНИКИ], [Начальник хозяйственного отдела],</t>
  </si>
  <si>
    <t>20</t>
  </si>
  <si>
    <t>[Специалисты и служащие], [ВСПОМОГАТЕЛЬНЫЕ РАБОТНИКИ], [Инженер - энергетик],</t>
  </si>
  <si>
    <t>21</t>
  </si>
  <si>
    <t>[Специалисты и служащие], [ВСПОМОГАТЕЛЬНЫЕ РАБОТНИКИ], [Шеф-повар],</t>
  </si>
  <si>
    <t>22</t>
  </si>
  <si>
    <t>[Специалисты и служащие], [ВСПОМОГАТЕЛЬНЫЕ РАБОТНИКИ], [Заведующий складом],</t>
  </si>
  <si>
    <t>23</t>
  </si>
  <si>
    <t>[Специалисты и служащие], [ВСПОМОГАТЕЛЬНЫЕ РАБОТНИКИ], [Программист],</t>
  </si>
  <si>
    <t>24</t>
  </si>
  <si>
    <t>[Специалисты и служащие], [ВСПОМОГАТЕЛЬНЫЕ РАБОТНИКИ], [Специалист по кадрам],</t>
  </si>
  <si>
    <t>25</t>
  </si>
  <si>
    <t>[Специалисты и служащие], [ВСПОМОГАТЕЛЬНЫЕ РАБОТНИКИ], [Документовед],</t>
  </si>
  <si>
    <t>26</t>
  </si>
  <si>
    <t>[Вспомогательный персонал], [ВСПОМОГАТЕЛЬНЫЕ РАБОТНИКИ], [Водитель автомобиля],</t>
  </si>
  <si>
    <t>27</t>
  </si>
  <si>
    <t>[Рабочие], [ВСПОМОГАТЕЛЬНЫЕ РАБОТНИКИ], [Электроник],</t>
  </si>
  <si>
    <t>28</t>
  </si>
  <si>
    <t>[Рабочие], [ВСПОМОГАТЕЛЬНЫЕ РАБОТНИКИ], [Электромонтер по ремонту и обслуживанию электрооборудования],</t>
  </si>
  <si>
    <t>29</t>
  </si>
  <si>
    <t>[Рабочие], [ВСПОМОГАТЕЛЬНЫЕ РАБОТНИКИ], [Оператор газовой котельной],</t>
  </si>
  <si>
    <t>30</t>
  </si>
  <si>
    <t>[Рабочие], [ВСПОМОГАТЕЛЬНЫЕ РАБОТНИКИ], [не выбрано],</t>
  </si>
  <si>
    <t>31</t>
  </si>
  <si>
    <t>32</t>
  </si>
  <si>
    <t>[Рабочие по обслуживанию и текущему ремонту зданий], [ВСПОМОГАТЕЛЬНЫЕ РАБОТНИКИ], [Рабочий по комплексному обслуживанию и ремонту зданий и сооружений],</t>
  </si>
  <si>
    <t>33</t>
  </si>
  <si>
    <t>[Рабочие], [ВСПОМОГАТЕЛЬНЫЕ РАБОТНИКИ], [Кастелянша],</t>
  </si>
  <si>
    <t>34</t>
  </si>
  <si>
    <t>[Рабочие], [ВСПОМОГАТЕЛЬНЫЕ РАБОТНИКИ], [Машинист по стирке белья],</t>
  </si>
  <si>
    <t>35</t>
  </si>
  <si>
    <t>[Рабочие], [ВСПОМОГАТЕЛЬНЫЕ РАБОТНИКИ], [Гардеробщик],</t>
  </si>
  <si>
    <t>36</t>
  </si>
  <si>
    <t>[Рабочие], [ВСПОМОГАТЕЛЬНЫЕ РАБОТНИКИ], [Уборщик служебных и производственных помещений],</t>
  </si>
  <si>
    <t>37</t>
  </si>
  <si>
    <t>[Рабочие], [ВСПОМОГАТЕЛЬНЫЕ РАБОТНИКИ], [Дворник],</t>
  </si>
  <si>
    <t>39</t>
  </si>
  <si>
    <t>[Прочий обслуживающий персонал], [ВСПОМОГАТЕЛЬНЫЕ РАБОТНИКИ], [не выбрано],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</si>
  <si>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</si>
  <si>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</si>
  <si>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</si>
  <si>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</si>
  <si>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</si>
  <si>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</si>
  <si>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</si>
  <si>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</si>
  <si>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</si>
  <si>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</si>
  <si>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</si>
  <si>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</si>
  <si>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</si>
  <si>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</si>
  <si>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</si>
  <si>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нетрудоспособности]</t>
  </si>
  <si>
    <t>1.3. Расчеты (обоснования) выплат персоналу по уходу за ребенком 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</si>
  <si>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</si>
  <si>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</si>
  <si>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</si>
  <si>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</si>
  <si>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</si>
  <si>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</si>
  <si>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</si>
  <si>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</si>
  <si>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</si>
  <si>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</si>
  <si>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</si>
  <si>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</si>
  <si>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</si>
  <si>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</si>
  <si>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</si>
  <si>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(310)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</si>
  <si>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</si>
  <si>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</si>
  <si>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</si>
  <si>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</si>
  <si>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50</t>
  </si>
  <si>
    <t>[Расходы на закупки товаров, работ, услуг] [приобретение инструментов] [310]</t>
  </si>
  <si>
    <t>Итого по карточке:</t>
  </si>
  <si>
    <t>Всего:</t>
  </si>
  <si>
    <t>6. Расчеты (обоснования) расходов на закупки товаров, работ, услуг (344)</t>
  </si>
  <si>
    <t>52</t>
  </si>
  <si>
    <t>[Расходы на закупки товаров, работ, услуг] [Пиломатериал] [344]</t>
  </si>
  <si>
    <t>6. Расчеты (обоснования) расходов на закупки товаров, работ, услуг (346)</t>
  </si>
  <si>
    <t>51</t>
  </si>
  <si>
    <t>[Расходы на закупки товаров, работ, услуг] [Развивающие игры] [346]</t>
  </si>
  <si>
    <t>6. Расчеты (обоснования) расходов на закупки товаров, работ, услуг (221)</t>
  </si>
  <si>
    <t>[Расходы на закупки товаров, работ, услуг] [Инернет] [221]</t>
  </si>
  <si>
    <t>6. Расчеты (обоснования) расходов на закупки товаров, работ, услуг (222)</t>
  </si>
  <si>
    <t>61</t>
  </si>
  <si>
    <t>[Расходы на закупки товаров, работ, услуг] [услуги автотранспотра] [222]</t>
  </si>
  <si>
    <t>6. Расчеты (обоснования) расходов на закупки товаров, работ, услуг (223)</t>
  </si>
  <si>
    <t>63</t>
  </si>
  <si>
    <t>[Расходы на закупки товаров, работ, услуг] [оплата водоснабжения] [223]</t>
  </si>
  <si>
    <t>6. Расчеты (обоснования) расходов на закупки товаров, работ, услуг (225)</t>
  </si>
  <si>
    <t>[Расходы на закупки товаров, работ, услуг] [Техобслуживание измерительных комплексов газ.котельной] [225]</t>
  </si>
  <si>
    <t>[Расходы на закупки товаров, работ, услуг] [Техобслуживание пожарной сигнализации, видеонаблюдения] [225]</t>
  </si>
  <si>
    <t>[Расходы на закупки товаров, работ, услуг] [Техобслуживание газопровода] [225]</t>
  </si>
  <si>
    <t>[Расходы на закупки товаров, работ, услуг] [Дератизация помещений] [225]</t>
  </si>
  <si>
    <t>[Расходы на закупки товаров, работ, услуг] [Ремонт системы АПС,оповещения] [225]</t>
  </si>
  <si>
    <t>[Расходы на закупки товаров, работ, услуг] [Обслуживание опасных объектов] [225]</t>
  </si>
  <si>
    <t>[Расходы на закупки товаров, работ, услуг] [Поверка газового оборудования] [225]</t>
  </si>
  <si>
    <t>[Расходы на закупки товаров, работ, услуг] [Заправка и ремонт принтеров] [225]</t>
  </si>
  <si>
    <t>[Расходы на закупки товаров, работ, услуг] [Обращение с твердыми коммунальными отходами] [225]</t>
  </si>
  <si>
    <t>2023</t>
  </si>
  <si>
    <t>[Расходы на закупки товаров, работ, услуг] [Испытание электроустановок] [225]</t>
  </si>
  <si>
    <t>62</t>
  </si>
  <si>
    <t>[Расходы на закупки товаров, работ, услуг] [текущий ремонт помещений] [225]</t>
  </si>
  <si>
    <t>6. Расчеты (обоснования) расходов на закупки товаров, работ, услуг (226)</t>
  </si>
  <si>
    <t>[Расходы на закупки товаров, работ, услуг] [Мониторинг ГЛОНАС] [226]</t>
  </si>
  <si>
    <t>[Расходы на закупки товаров, работ, услуг] [Услуги охраны] [226]</t>
  </si>
  <si>
    <t>[Расходы на закупки товаров, работ, услуг] [Бактериологическое исследование готовых блюд и питьевой воды] [226]</t>
  </si>
  <si>
    <t>[Расходы на закупки товаров, работ, услуг] [Повышение квалификации] [226]</t>
  </si>
  <si>
    <t>[Расходы на закупки товаров, работ, услуг] [Подписка на периодические издания] [226]</t>
  </si>
  <si>
    <t>[Расходы на закупки товаров, работ, услуг] [Прохождение планового медицинского осмотра сотрудников] [226]</t>
  </si>
  <si>
    <t>[Расходы на закупки товаров, работ, услуг] [Услуги МЧС] [226]</t>
  </si>
  <si>
    <t>[Расходы на закупки товаров, работ, услуг] [Право пользования неисключительными правами на программное обеспечение, справочных баз данных] [226]</t>
  </si>
  <si>
    <t>45</t>
  </si>
  <si>
    <t>[Расходы на закупки товаров, работ, услуг] [услуги вневедомственной охраны] [226]</t>
  </si>
  <si>
    <t>47</t>
  </si>
  <si>
    <t>[Расходы на закупки товаров, работ, услуг] [Сопровождение программы 1С] [226]</t>
  </si>
  <si>
    <t>6. Расчеты (обоснования) расходов на закупки товаров, работ, услуг (227)</t>
  </si>
  <si>
    <t>[Расходы на закупки товаров, работ, услуг] [Страхование автотранспорта] [227]</t>
  </si>
  <si>
    <t>49</t>
  </si>
  <si>
    <t>[Расходы на закупки товаров, работ, услуг] [Учебники и учебные пособия] [310]</t>
  </si>
  <si>
    <t>6. Расчеты (обоснования) расходов на закупки товаров, работ, услуг (341)</t>
  </si>
  <si>
    <t>[Расходы на закупки товаров, работ, услуг] [Закупка медикаментов] [341]</t>
  </si>
  <si>
    <t>6. Расчеты (обоснования) расходов на закупки товаров, работ, услуг (342)</t>
  </si>
  <si>
    <t>[Расходы на закупки товаров, работ, услуг] [Приобретение продуктов питания в 2023 году] [342]</t>
  </si>
  <si>
    <t>[Расходы на закупки товаров, работ, услуг] [Приобретение продуктов питания] [342]</t>
  </si>
  <si>
    <t>6. Расчеты (обоснования) расходов на закупки товаров, работ, услуг (343)</t>
  </si>
  <si>
    <t>[Расходы на закупки товаров, работ, услуг] [Приобретение ГСМ] [343]</t>
  </si>
  <si>
    <t>[Расходы на закупки товаров, работ, услуг] [Приобретение строительных материалов] [344]</t>
  </si>
  <si>
    <t>6. Расчеты (обоснования) расходов на закупки товаров, работ, услуг (345)</t>
  </si>
  <si>
    <t>[Расходы на закупки товаров, работ, услуг] [Приобретение обмундирования] [345]</t>
  </si>
  <si>
    <t>[Расходы на закупки товаров, работ, услуг] [Приобретение хозяйственных материалов] [346]</t>
  </si>
  <si>
    <t>6. Расчеты (обоснования) расходов на закупки товаров, работ, услуг (349)</t>
  </si>
  <si>
    <t>[Расходы на закупки товаров, работ, услуг] [приобретение аттестатов] [349]</t>
  </si>
  <si>
    <t>[Расходы на закупки товаров, работ, услуг] [Поставка газа] [223]</t>
  </si>
  <si>
    <t>[Расходы на закупки товаров, работ, услуг] [Поставка электроэнергии] [223]</t>
  </si>
  <si>
    <t>53</t>
  </si>
  <si>
    <t>[Расходы на закупки товаров, работ, услуг] [закупка газа в 2023 г.] [223]</t>
  </si>
  <si>
    <t>54</t>
  </si>
  <si>
    <t>[Расходы на закупки товаров, работ, услуг] [Поставка эл.энергии в 2023 г.]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</si>
  <si>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</si>
  <si>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</si>
  <si>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</si>
  <si>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</si>
  <si>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</si>
  <si>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</si>
  <si>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</si>
  <si>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</si>
  <si>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</si>
  <si>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</si>
  <si>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</si>
  <si>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</si>
  <si>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</si>
  <si>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</si>
  <si>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Предоставление питания</t>
  </si>
  <si>
    <t>Присмотр и уход (интернат за исключением инвалидов)</t>
  </si>
  <si>
    <t>Реализация дополнительных общеразвивающих программ социально-педагогическая направленность (очная)</t>
  </si>
  <si>
    <t>Реализация адаптированных основных общеобразовательных программ начального общего образования</t>
  </si>
  <si>
    <t>Присмотр и уход (интернат инвалиды)</t>
  </si>
  <si>
    <t>Реализация основных общеобразовательных программ основного общего образования (ОВЗ)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</si>
  <si>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</si>
  <si>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</si>
  <si>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</si>
  <si>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</si>
  <si>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Штрафные санкции 44-ФЗ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</si>
  <si>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</si>
  <si>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</si>
  <si>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оказание благотворительной помощи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</si>
  <si>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</si>
  <si>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</si>
  <si>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</si>
  <si>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</si>
  <si>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</si>
  <si>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</si>
  <si>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</si>
  <si>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29.12.2023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</si>
  <si>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</si>
  <si>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</si>
  <si>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</si>
  <si>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</si>
  <si>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</si>
  <si>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</si>
  <si>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</si>
  <si>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</si>
  <si>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</si>
  <si>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</si>
  <si>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</si>
  <si>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310</t>
  </si>
  <si>
    <t>ПД (2)-0000.42.4.22 0 0000000.000</t>
  </si>
  <si>
    <t>Увеличение стоимости основных средств (КВР 244) ПД</t>
  </si>
  <si>
    <t>(комментарий не заполнен)</t>
  </si>
  <si>
    <t>Остаток</t>
  </si>
  <si>
    <t>344</t>
  </si>
  <si>
    <t>Увеличение стоимости строительных материалов (КВР 244) ПД</t>
  </si>
  <si>
    <t>346</t>
  </si>
  <si>
    <t>Увеличение стоимости прочих оборотных запасов (материалов) (КВР 244) ПД</t>
  </si>
  <si>
    <t>211</t>
  </si>
  <si>
    <t>Предоставление питания (физ. лица)</t>
  </si>
  <si>
    <t>Заработная плата педагогических работников (КВР 111)</t>
  </si>
  <si>
    <t>Реализация адаптированных основныхобщеобразовательных программ начального общего образования (с тяжелым нарушением речи)</t>
  </si>
  <si>
    <t>Реализация дополнительных общеразвивающих программ социально-педагогическая направленность</t>
  </si>
  <si>
    <t>Заработная плата АУП (КВР 111)</t>
  </si>
  <si>
    <t>Заработная плата вспомогательного персонала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</si>
  <si>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</si>
  <si>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</si>
  <si>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АУП (КВР 119)</t>
  </si>
  <si>
    <t>Начисления на выплаты по оплате труда вспомогательного персонала (КВР 119)</t>
  </si>
  <si>
    <t>221</t>
  </si>
  <si>
    <t>Услуги связи (КВР 244)</t>
  </si>
  <si>
    <t>222</t>
  </si>
  <si>
    <t>Транспортные услуги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</si>
  <si>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</si>
  <si>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</si>
  <si>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</si>
  <si>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</si>
  <si>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</si>
  <si>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</si>
  <si>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</si>
  <si>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227</t>
  </si>
  <si>
    <t>Страхование (КВР 244)</t>
  </si>
  <si>
    <t>266</t>
  </si>
  <si>
    <t>Социальные пособия и компенсации персоналу в денежной форме (КВР 111)</t>
  </si>
  <si>
    <t>291</t>
  </si>
  <si>
    <t>Налоги, пошлины и сборы (КВР 852)</t>
  </si>
  <si>
    <t>Налог на имущество (КВР 851)</t>
  </si>
  <si>
    <t>Земельный налог (КВР 851)</t>
  </si>
  <si>
    <t>Увеличение стоимости основных средств (КВР 244)</t>
  </si>
  <si>
    <t>341</t>
  </si>
  <si>
    <t>Увеличение стоимости лекарственных препаратов и материалов (КВР 244)</t>
  </si>
  <si>
    <t>342</t>
  </si>
  <si>
    <t>Увеличение стоимости продуктов питания (КВР 244)</t>
  </si>
  <si>
    <t>343</t>
  </si>
  <si>
    <t>Увеличение стоимости горюче-смазочных материалов (КВР 244)</t>
  </si>
  <si>
    <t>Увеличение стоимости строительных материалов (КВР 244)</t>
  </si>
  <si>
    <t>345</t>
  </si>
  <si>
    <t>Увеличение стоимости мягкого инвентаря (КВР 244)</t>
  </si>
  <si>
    <t>Увеличение стоимости прочих оборотных запасов (материалов) (КВР 244)</t>
  </si>
  <si>
    <t>349</t>
  </si>
  <si>
    <t>Увеличение стоимости прочих материальных запасов однократного применения (КВР 244)</t>
  </si>
  <si>
    <t>субсидии на иные цели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</si>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</sst>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FD9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142278.44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 t="s">
        <v>56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77064109.71</v>
      </c>
      <c r="F10" s="15" t="s">
        <v>56</v>
      </c>
      <c r="G10" s="15" t="s">
        <v>56</v>
      </c>
      <c r="H10" s="15">
        <v>307721.56</v>
      </c>
      <c r="I10" s="15">
        <v>66487024.44</v>
      </c>
      <c r="J10" s="15">
        <v>79260013.61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77064109.71</v>
      </c>
      <c r="F12" s="15" t="s">
        <v>56</v>
      </c>
      <c r="G12" s="15" t="s">
        <v>56</v>
      </c>
      <c r="H12" s="15">
        <v>0</v>
      </c>
      <c r="I12" s="15">
        <v>66487024.44</v>
      </c>
      <c r="J12" s="15">
        <v>79260013.61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77064109.71</v>
      </c>
      <c r="F13" s="15" t="s">
        <v>56</v>
      </c>
      <c r="G13" s="15" t="s">
        <v>56</v>
      </c>
      <c r="H13" s="15">
        <v>0</v>
      </c>
      <c r="I13" s="15">
        <v>66487024.44</v>
      </c>
      <c r="J13" s="15">
        <v>79260013.61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60721.56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 t="s">
        <v>56</v>
      </c>
      <c r="G15" s="15" t="s">
        <v>56</v>
      </c>
      <c r="H15" s="15">
        <v>247000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 t="s">
        <v>56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77064109.71</v>
      </c>
      <c r="F22" s="15" t="s">
        <v>56</v>
      </c>
      <c r="G22" s="15" t="s">
        <v>56</v>
      </c>
      <c r="H22" s="15">
        <v>450000</v>
      </c>
      <c r="I22" s="15">
        <v>66487024.44</v>
      </c>
      <c r="J22" s="15">
        <v>79260013.61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57218772.49</v>
      </c>
      <c r="F23" s="15" t="s">
        <v>56</v>
      </c>
      <c r="G23" s="15" t="s">
        <v>56</v>
      </c>
      <c r="H23" s="15">
        <v>0</v>
      </c>
      <c r="I23" s="15">
        <v>48942180</v>
      </c>
      <c r="J23" s="15">
        <v>61376280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43992626.32</v>
      </c>
      <c r="F24" s="15" t="s">
        <v>56</v>
      </c>
      <c r="G24" s="15" t="s">
        <v>56</v>
      </c>
      <c r="H24" s="15">
        <v>0</v>
      </c>
      <c r="I24" s="15">
        <v>37590000</v>
      </c>
      <c r="J24" s="15">
        <v>47140000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13226146.17</v>
      </c>
      <c r="F27" s="15" t="s">
        <v>56</v>
      </c>
      <c r="G27" s="15" t="s">
        <v>56</v>
      </c>
      <c r="H27" s="15">
        <v>0</v>
      </c>
      <c r="I27" s="15">
        <v>11352180</v>
      </c>
      <c r="J27" s="15">
        <v>14236280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13226146.17</v>
      </c>
      <c r="F28" s="15" t="s">
        <v>56</v>
      </c>
      <c r="G28" s="15" t="s">
        <v>56</v>
      </c>
      <c r="H28" s="15">
        <v>0</v>
      </c>
      <c r="I28" s="15">
        <v>11352180</v>
      </c>
      <c r="J28" s="15">
        <v>14236280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120000</v>
      </c>
      <c r="F39" s="15" t="s">
        <v>56</v>
      </c>
      <c r="G39" s="15" t="s">
        <v>56</v>
      </c>
      <c r="H39" s="15">
        <v>0</v>
      </c>
      <c r="I39" s="15">
        <v>120000</v>
      </c>
      <c r="J39" s="15">
        <v>120000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>
        <v>95000</v>
      </c>
      <c r="F40" s="15" t="s">
        <v>56</v>
      </c>
      <c r="G40" s="15" t="s">
        <v>56</v>
      </c>
      <c r="H40" s="15">
        <v>0</v>
      </c>
      <c r="I40" s="15">
        <v>95000</v>
      </c>
      <c r="J40" s="15">
        <v>95000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25000</v>
      </c>
      <c r="F41" s="15" t="s">
        <v>56</v>
      </c>
      <c r="G41" s="15" t="s">
        <v>56</v>
      </c>
      <c r="H41" s="15">
        <v>0</v>
      </c>
      <c r="I41" s="15">
        <v>25000</v>
      </c>
      <c r="J41" s="15">
        <v>25000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 t="s">
        <v>56</v>
      </c>
      <c r="F42" s="15" t="s">
        <v>56</v>
      </c>
      <c r="G42" s="15" t="s">
        <v>56</v>
      </c>
      <c r="H42" s="15">
        <v>0</v>
      </c>
      <c r="I42" s="15">
        <v>0</v>
      </c>
      <c r="J42" s="15">
        <v>0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19725337.22</v>
      </c>
      <c r="F49" s="15" t="s">
        <v>56</v>
      </c>
      <c r="G49" s="15" t="s">
        <v>56</v>
      </c>
      <c r="H49" s="15">
        <v>450000</v>
      </c>
      <c r="I49" s="15">
        <v>17424844.44</v>
      </c>
      <c r="J49" s="15">
        <v>17763733.61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15947536.22</v>
      </c>
      <c r="F52" s="15" t="s">
        <v>56</v>
      </c>
      <c r="G52" s="15" t="s">
        <v>56</v>
      </c>
      <c r="H52" s="15">
        <v>450000</v>
      </c>
      <c r="I52" s="15">
        <v>14054844.44</v>
      </c>
      <c r="J52" s="15">
        <v>14343733.61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>
        <v>3777801</v>
      </c>
      <c r="F54" s="15" t="s">
        <v>56</v>
      </c>
      <c r="G54" s="15" t="s">
        <v>56</v>
      </c>
      <c r="H54" s="15">
        <v>0</v>
      </c>
      <c r="I54" s="15">
        <v>3370000</v>
      </c>
      <c r="J54" s="15">
        <v>3420000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FD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20175337.22</v>
      </c>
      <c r="G7" s="15">
        <v>17424844.44</v>
      </c>
      <c r="H7" s="15">
        <v>17763733.61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5531464.36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5531464.36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14643872.86</v>
      </c>
      <c r="G13" s="15">
        <v>17424844.44</v>
      </c>
      <c r="H13" s="15">
        <v>17763733.61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14193872.86</v>
      </c>
      <c r="G14" s="15">
        <v>17424844.44</v>
      </c>
      <c r="H14" s="15">
        <v>17763733.61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14193872.86</v>
      </c>
      <c r="G15" s="15">
        <v>17424844.44</v>
      </c>
      <c r="H15" s="15">
        <v>17763733.61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0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0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450000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450000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14643872.86</v>
      </c>
      <c r="G27" s="15">
        <v>17424844.44</v>
      </c>
      <c r="H27" s="15">
        <v>17763733.61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14643872.86</v>
      </c>
      <c r="G28" s="15">
        <v>17424844.44</v>
      </c>
      <c r="H28" s="15">
        <v>17763733.61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 t="s">
        <v>4</v>
      </c>
      <c r="D39" s="7"/>
      <c r="E39" s="7" t="s">
        <v>8</v>
      </c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FD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79782.16666</v>
      </c>
      <c r="E11" s="15">
        <v>66286</v>
      </c>
      <c r="F11" s="15">
        <v>0</v>
      </c>
      <c r="G11" s="15">
        <v>13496.16666</v>
      </c>
      <c r="H11" s="15"/>
      <c r="I11" s="15">
        <v>1</v>
      </c>
      <c r="J11" s="15">
        <v>957386</v>
      </c>
    </row>
    <row r="12">
      <c r="A12" s="11" t="s">
        <v>318</v>
      </c>
      <c r="B12" s="12" t="s">
        <v>328</v>
      </c>
      <c r="C12" s="15">
        <v>1</v>
      </c>
      <c r="D12" s="15">
        <v>60754.16667</v>
      </c>
      <c r="E12" s="15">
        <v>53028</v>
      </c>
      <c r="F12" s="15">
        <v>1008</v>
      </c>
      <c r="G12" s="15">
        <v>6718.16667</v>
      </c>
      <c r="H12" s="15"/>
      <c r="I12" s="15">
        <v>1</v>
      </c>
      <c r="J12" s="15">
        <v>729050</v>
      </c>
    </row>
    <row r="13">
      <c r="A13" s="11" t="s">
        <v>319</v>
      </c>
      <c r="B13" s="12" t="s">
        <v>329</v>
      </c>
      <c r="C13" s="15">
        <v>1</v>
      </c>
      <c r="D13" s="15">
        <v>60754.16666</v>
      </c>
      <c r="E13" s="15">
        <v>53028</v>
      </c>
      <c r="F13" s="15">
        <v>1008</v>
      </c>
      <c r="G13" s="15">
        <v>6718.16666</v>
      </c>
      <c r="H13" s="15"/>
      <c r="I13" s="15">
        <v>1</v>
      </c>
      <c r="J13" s="15">
        <v>729050</v>
      </c>
    </row>
    <row r="14">
      <c r="A14" s="11" t="s">
        <v>320</v>
      </c>
      <c r="B14" s="12" t="s">
        <v>330</v>
      </c>
      <c r="C14" s="15">
        <v>1</v>
      </c>
      <c r="D14" s="15">
        <v>60754.16666</v>
      </c>
      <c r="E14" s="15">
        <v>53028</v>
      </c>
      <c r="F14" s="15">
        <v>1008</v>
      </c>
      <c r="G14" s="15">
        <v>6718.16666</v>
      </c>
      <c r="H14" s="15"/>
      <c r="I14" s="15">
        <v>1</v>
      </c>
      <c r="J14" s="15">
        <v>729050</v>
      </c>
    </row>
    <row r="15">
      <c r="A15" s="11" t="s">
        <v>321</v>
      </c>
      <c r="B15" s="12" t="s">
        <v>331</v>
      </c>
      <c r="C15" s="15">
        <v>1</v>
      </c>
      <c r="D15" s="15">
        <v>60754.16666</v>
      </c>
      <c r="E15" s="15">
        <v>53028</v>
      </c>
      <c r="F15" s="15">
        <v>1008</v>
      </c>
      <c r="G15" s="15">
        <v>6718.16666</v>
      </c>
      <c r="H15" s="15"/>
      <c r="I15" s="15">
        <v>1</v>
      </c>
      <c r="J15" s="15">
        <v>729050</v>
      </c>
    </row>
    <row r="16">
      <c r="A16" s="11" t="s">
        <v>322</v>
      </c>
      <c r="B16" s="12" t="s">
        <v>332</v>
      </c>
      <c r="C16" s="15">
        <v>14</v>
      </c>
      <c r="D16" s="15">
        <v>56000</v>
      </c>
      <c r="E16" s="15">
        <v>50000</v>
      </c>
      <c r="F16" s="15">
        <v>1000</v>
      </c>
      <c r="G16" s="15">
        <v>5000</v>
      </c>
      <c r="H16" s="15"/>
      <c r="I16" s="15">
        <v>1</v>
      </c>
      <c r="J16" s="15">
        <v>9408000</v>
      </c>
    </row>
    <row r="17">
      <c r="A17" s="11" t="s">
        <v>323</v>
      </c>
      <c r="B17" s="12" t="s">
        <v>333</v>
      </c>
      <c r="C17" s="15">
        <v>6</v>
      </c>
      <c r="D17" s="15">
        <v>46430</v>
      </c>
      <c r="E17" s="15">
        <v>40000</v>
      </c>
      <c r="F17" s="15">
        <v>530</v>
      </c>
      <c r="G17" s="15">
        <v>5900</v>
      </c>
      <c r="H17" s="15"/>
      <c r="I17" s="15">
        <v>1</v>
      </c>
      <c r="J17" s="15">
        <v>3342960</v>
      </c>
    </row>
    <row r="18">
      <c r="A18" s="11" t="s">
        <v>324</v>
      </c>
      <c r="B18" s="12" t="s">
        <v>334</v>
      </c>
      <c r="C18" s="15">
        <v>1</v>
      </c>
      <c r="D18" s="15">
        <v>29097</v>
      </c>
      <c r="E18" s="15">
        <v>22667</v>
      </c>
      <c r="F18" s="15">
        <v>530</v>
      </c>
      <c r="G18" s="15">
        <v>5900</v>
      </c>
      <c r="H18" s="15"/>
      <c r="I18" s="15">
        <v>1</v>
      </c>
      <c r="J18" s="15">
        <v>349164</v>
      </c>
    </row>
    <row r="19">
      <c r="A19" s="11" t="s">
        <v>325</v>
      </c>
      <c r="B19" s="12" t="s">
        <v>335</v>
      </c>
      <c r="C19" s="15">
        <v>1</v>
      </c>
      <c r="D19" s="15">
        <v>29097</v>
      </c>
      <c r="E19" s="15">
        <v>22667</v>
      </c>
      <c r="F19" s="15">
        <v>530</v>
      </c>
      <c r="G19" s="15">
        <v>5900</v>
      </c>
      <c r="H19" s="15"/>
      <c r="I19" s="15">
        <v>1</v>
      </c>
      <c r="J19" s="15">
        <v>349164</v>
      </c>
    </row>
    <row r="20">
      <c r="A20" s="11" t="s">
        <v>326</v>
      </c>
      <c r="B20" s="12" t="s">
        <v>336</v>
      </c>
      <c r="C20" s="15">
        <v>1</v>
      </c>
      <c r="D20" s="15">
        <v>29097</v>
      </c>
      <c r="E20" s="15">
        <v>22667</v>
      </c>
      <c r="F20" s="15">
        <v>530</v>
      </c>
      <c r="G20" s="15">
        <v>5900</v>
      </c>
      <c r="H20" s="15"/>
      <c r="I20" s="15">
        <v>1</v>
      </c>
      <c r="J20" s="15">
        <v>349164</v>
      </c>
    </row>
    <row r="21">
      <c r="A21" s="11" t="s">
        <v>337</v>
      </c>
      <c r="B21" s="12" t="s">
        <v>338</v>
      </c>
      <c r="C21" s="15">
        <v>1</v>
      </c>
      <c r="D21" s="15">
        <v>32000</v>
      </c>
      <c r="E21" s="15">
        <v>30000</v>
      </c>
      <c r="F21" s="15">
        <v>0</v>
      </c>
      <c r="G21" s="15">
        <v>2000</v>
      </c>
      <c r="H21" s="15"/>
      <c r="I21" s="15">
        <v>1</v>
      </c>
      <c r="J21" s="15">
        <v>384000</v>
      </c>
    </row>
    <row r="22">
      <c r="A22" s="11" t="s">
        <v>339</v>
      </c>
      <c r="B22" s="12" t="s">
        <v>340</v>
      </c>
      <c r="C22" s="15">
        <v>19</v>
      </c>
      <c r="D22" s="15">
        <v>38900.70176</v>
      </c>
      <c r="E22" s="15">
        <v>36193.85961</v>
      </c>
      <c r="F22" s="15">
        <v>530</v>
      </c>
      <c r="G22" s="15">
        <v>2176.84215</v>
      </c>
      <c r="H22" s="15"/>
      <c r="I22" s="15">
        <v>1</v>
      </c>
      <c r="J22" s="15">
        <v>8869360</v>
      </c>
    </row>
    <row r="23">
      <c r="A23" s="11" t="s">
        <v>341</v>
      </c>
      <c r="B23" s="12" t="s">
        <v>342</v>
      </c>
      <c r="C23" s="15">
        <v>6</v>
      </c>
      <c r="D23" s="15">
        <v>19242</v>
      </c>
      <c r="E23" s="15">
        <v>17422</v>
      </c>
      <c r="F23" s="15">
        <v>820</v>
      </c>
      <c r="G23" s="15">
        <v>1000</v>
      </c>
      <c r="H23" s="15"/>
      <c r="I23" s="15">
        <v>1</v>
      </c>
      <c r="J23" s="15">
        <v>1385424</v>
      </c>
    </row>
    <row r="24">
      <c r="A24" s="11" t="s">
        <v>343</v>
      </c>
      <c r="B24" s="12" t="s">
        <v>344</v>
      </c>
      <c r="C24" s="15">
        <v>1</v>
      </c>
      <c r="D24" s="15">
        <v>20000</v>
      </c>
      <c r="E24" s="15">
        <v>20000</v>
      </c>
      <c r="F24" s="15">
        <v>0</v>
      </c>
      <c r="G24" s="15">
        <v>0</v>
      </c>
      <c r="H24" s="15"/>
      <c r="I24" s="15">
        <v>1</v>
      </c>
      <c r="J24" s="15">
        <v>240000</v>
      </c>
    </row>
    <row r="25">
      <c r="A25" s="11" t="s">
        <v>345</v>
      </c>
      <c r="B25" s="12" t="s">
        <v>346</v>
      </c>
      <c r="C25" s="15">
        <v>2</v>
      </c>
      <c r="D25" s="15">
        <v>39467.41667</v>
      </c>
      <c r="E25" s="15">
        <v>33620</v>
      </c>
      <c r="F25" s="15">
        <v>1053</v>
      </c>
      <c r="G25" s="15">
        <v>4794.41667</v>
      </c>
      <c r="H25" s="15"/>
      <c r="I25" s="15">
        <v>1</v>
      </c>
      <c r="J25" s="15">
        <v>947218</v>
      </c>
    </row>
    <row r="26">
      <c r="A26" s="11" t="s">
        <v>347</v>
      </c>
      <c r="B26" s="12" t="s">
        <v>348</v>
      </c>
      <c r="C26" s="15">
        <v>1</v>
      </c>
      <c r="D26" s="15">
        <v>24600</v>
      </c>
      <c r="E26" s="15">
        <v>20100</v>
      </c>
      <c r="F26" s="15">
        <v>500</v>
      </c>
      <c r="G26" s="15">
        <v>4000</v>
      </c>
      <c r="H26" s="15"/>
      <c r="I26" s="15">
        <v>1</v>
      </c>
      <c r="J26" s="15">
        <v>295200</v>
      </c>
    </row>
    <row r="27">
      <c r="A27" s="11" t="s">
        <v>349</v>
      </c>
      <c r="B27" s="12" t="s">
        <v>350</v>
      </c>
      <c r="C27" s="15">
        <v>2</v>
      </c>
      <c r="D27" s="15">
        <v>34000</v>
      </c>
      <c r="E27" s="15">
        <v>29000</v>
      </c>
      <c r="F27" s="15">
        <v>0</v>
      </c>
      <c r="G27" s="15">
        <v>5000</v>
      </c>
      <c r="H27" s="15"/>
      <c r="I27" s="15">
        <v>1</v>
      </c>
      <c r="J27" s="15">
        <v>816000</v>
      </c>
    </row>
    <row r="28">
      <c r="A28" s="11" t="s">
        <v>351</v>
      </c>
      <c r="B28" s="12" t="s">
        <v>352</v>
      </c>
      <c r="C28" s="15">
        <v>1</v>
      </c>
      <c r="D28" s="15">
        <v>32000</v>
      </c>
      <c r="E28" s="15">
        <v>29000</v>
      </c>
      <c r="F28" s="15">
        <v>0</v>
      </c>
      <c r="G28" s="15">
        <v>3000</v>
      </c>
      <c r="H28" s="15"/>
      <c r="I28" s="15">
        <v>1</v>
      </c>
      <c r="J28" s="15">
        <v>384000</v>
      </c>
    </row>
    <row r="29">
      <c r="A29" s="11" t="s">
        <v>353</v>
      </c>
      <c r="B29" s="12" t="s">
        <v>354</v>
      </c>
      <c r="C29" s="15">
        <v>1</v>
      </c>
      <c r="D29" s="15">
        <v>22170</v>
      </c>
      <c r="E29" s="15">
        <v>19170</v>
      </c>
      <c r="F29" s="15">
        <v>0</v>
      </c>
      <c r="G29" s="15">
        <v>3000</v>
      </c>
      <c r="H29" s="15"/>
      <c r="I29" s="15">
        <v>1</v>
      </c>
      <c r="J29" s="15">
        <v>266040</v>
      </c>
    </row>
    <row r="30">
      <c r="A30" s="11" t="s">
        <v>355</v>
      </c>
      <c r="B30" s="12" t="s">
        <v>356</v>
      </c>
      <c r="C30" s="15">
        <v>1</v>
      </c>
      <c r="D30" s="15">
        <v>32280</v>
      </c>
      <c r="E30" s="15">
        <v>27280</v>
      </c>
      <c r="F30" s="15">
        <v>0</v>
      </c>
      <c r="G30" s="15">
        <v>5000</v>
      </c>
      <c r="H30" s="15"/>
      <c r="I30" s="15">
        <v>1</v>
      </c>
      <c r="J30" s="15">
        <v>387360</v>
      </c>
    </row>
    <row r="31">
      <c r="A31" s="11" t="s">
        <v>357</v>
      </c>
      <c r="B31" s="12" t="s">
        <v>358</v>
      </c>
      <c r="C31" s="15">
        <v>1</v>
      </c>
      <c r="D31" s="15">
        <v>24716</v>
      </c>
      <c r="E31" s="15">
        <v>19816</v>
      </c>
      <c r="F31" s="15">
        <v>900</v>
      </c>
      <c r="G31" s="15">
        <v>4000</v>
      </c>
      <c r="H31" s="15"/>
      <c r="I31" s="15">
        <v>1</v>
      </c>
      <c r="J31" s="15">
        <v>296592</v>
      </c>
    </row>
    <row r="32">
      <c r="A32" s="11" t="s">
        <v>359</v>
      </c>
      <c r="B32" s="12" t="s">
        <v>360</v>
      </c>
      <c r="C32" s="15">
        <v>1</v>
      </c>
      <c r="D32" s="15">
        <v>32066.66666</v>
      </c>
      <c r="E32" s="15">
        <v>25066.66666</v>
      </c>
      <c r="F32" s="15">
        <v>0</v>
      </c>
      <c r="G32" s="15">
        <v>7000</v>
      </c>
      <c r="H32" s="15"/>
      <c r="I32" s="15">
        <v>1</v>
      </c>
      <c r="J32" s="15">
        <v>384800</v>
      </c>
    </row>
    <row r="33">
      <c r="A33" s="11" t="s">
        <v>361</v>
      </c>
      <c r="B33" s="12" t="s">
        <v>362</v>
      </c>
      <c r="C33" s="15">
        <v>1</v>
      </c>
      <c r="D33" s="15">
        <v>31700</v>
      </c>
      <c r="E33" s="15">
        <v>24700</v>
      </c>
      <c r="F33" s="15">
        <v>0</v>
      </c>
      <c r="G33" s="15">
        <v>7000</v>
      </c>
      <c r="H33" s="15"/>
      <c r="I33" s="15">
        <v>1</v>
      </c>
      <c r="J33" s="15">
        <v>380400</v>
      </c>
    </row>
    <row r="34">
      <c r="A34" s="11" t="s">
        <v>363</v>
      </c>
      <c r="B34" s="12" t="s">
        <v>364</v>
      </c>
      <c r="C34" s="15">
        <v>1</v>
      </c>
      <c r="D34" s="15">
        <v>31000</v>
      </c>
      <c r="E34" s="15">
        <v>25000</v>
      </c>
      <c r="F34" s="15">
        <v>500</v>
      </c>
      <c r="G34" s="15">
        <v>5500</v>
      </c>
      <c r="H34" s="15"/>
      <c r="I34" s="15">
        <v>1</v>
      </c>
      <c r="J34" s="15">
        <v>372000</v>
      </c>
    </row>
    <row r="35">
      <c r="A35" s="11" t="s">
        <v>365</v>
      </c>
      <c r="B35" s="12" t="s">
        <v>366</v>
      </c>
      <c r="C35" s="15">
        <v>1</v>
      </c>
      <c r="D35" s="15">
        <v>29510</v>
      </c>
      <c r="E35" s="15">
        <v>23010</v>
      </c>
      <c r="F35" s="15">
        <v>500</v>
      </c>
      <c r="G35" s="15">
        <v>6000</v>
      </c>
      <c r="H35" s="15"/>
      <c r="I35" s="15">
        <v>1</v>
      </c>
      <c r="J35" s="15">
        <v>354120</v>
      </c>
    </row>
    <row r="36">
      <c r="A36" s="11" t="s">
        <v>367</v>
      </c>
      <c r="B36" s="12" t="s">
        <v>368</v>
      </c>
      <c r="C36" s="15">
        <v>2</v>
      </c>
      <c r="D36" s="15">
        <v>20000</v>
      </c>
      <c r="E36" s="15">
        <v>20000</v>
      </c>
      <c r="F36" s="15">
        <v>0</v>
      </c>
      <c r="G36" s="15">
        <v>0</v>
      </c>
      <c r="H36" s="15"/>
      <c r="I36" s="15">
        <v>1</v>
      </c>
      <c r="J36" s="15">
        <v>480000</v>
      </c>
    </row>
    <row r="37">
      <c r="A37" s="11" t="s">
        <v>369</v>
      </c>
      <c r="B37" s="12" t="s">
        <v>370</v>
      </c>
      <c r="C37" s="15">
        <v>1</v>
      </c>
      <c r="D37" s="15">
        <v>26620</v>
      </c>
      <c r="E37" s="15">
        <v>25120</v>
      </c>
      <c r="F37" s="15">
        <v>500</v>
      </c>
      <c r="G37" s="15">
        <v>1000</v>
      </c>
      <c r="H37" s="15"/>
      <c r="I37" s="15">
        <v>1</v>
      </c>
      <c r="J37" s="15">
        <v>319440</v>
      </c>
    </row>
    <row r="38">
      <c r="A38" s="11" t="s">
        <v>371</v>
      </c>
      <c r="B38" s="12" t="s">
        <v>372</v>
      </c>
      <c r="C38" s="15">
        <v>1</v>
      </c>
      <c r="D38" s="15">
        <v>19600</v>
      </c>
      <c r="E38" s="15">
        <v>19600</v>
      </c>
      <c r="F38" s="15">
        <v>0</v>
      </c>
      <c r="G38" s="15">
        <v>0</v>
      </c>
      <c r="H38" s="15"/>
      <c r="I38" s="15">
        <v>1</v>
      </c>
      <c r="J38" s="15">
        <v>235200</v>
      </c>
    </row>
    <row r="39">
      <c r="A39" s="11" t="s">
        <v>373</v>
      </c>
      <c r="B39" s="12" t="s">
        <v>374</v>
      </c>
      <c r="C39" s="15">
        <v>8</v>
      </c>
      <c r="D39" s="15">
        <v>21510.90625</v>
      </c>
      <c r="E39" s="15">
        <v>18510.90625</v>
      </c>
      <c r="F39" s="15">
        <v>1000</v>
      </c>
      <c r="G39" s="15">
        <v>2000</v>
      </c>
      <c r="H39" s="15"/>
      <c r="I39" s="15">
        <v>1</v>
      </c>
      <c r="J39" s="15">
        <v>2065047</v>
      </c>
    </row>
    <row r="40">
      <c r="A40" s="11" t="s">
        <v>375</v>
      </c>
      <c r="B40" s="12" t="s">
        <v>376</v>
      </c>
      <c r="C40" s="15">
        <v>3</v>
      </c>
      <c r="D40" s="15">
        <v>20380</v>
      </c>
      <c r="E40" s="15">
        <v>17280</v>
      </c>
      <c r="F40" s="15">
        <v>700</v>
      </c>
      <c r="G40" s="15">
        <v>2400</v>
      </c>
      <c r="H40" s="15"/>
      <c r="I40" s="15">
        <v>1</v>
      </c>
      <c r="J40" s="15">
        <v>733680</v>
      </c>
    </row>
    <row r="41">
      <c r="A41" s="11" t="s">
        <v>377</v>
      </c>
      <c r="B41" s="12" t="s">
        <v>376</v>
      </c>
      <c r="C41" s="15">
        <v>1</v>
      </c>
      <c r="D41" s="15">
        <v>23360</v>
      </c>
      <c r="E41" s="15">
        <v>22560</v>
      </c>
      <c r="F41" s="15">
        <v>0</v>
      </c>
      <c r="G41" s="15">
        <v>800</v>
      </c>
      <c r="H41" s="15"/>
      <c r="I41" s="15">
        <v>1</v>
      </c>
      <c r="J41" s="15">
        <v>280320</v>
      </c>
    </row>
    <row r="42">
      <c r="A42" s="11" t="s">
        <v>378</v>
      </c>
      <c r="B42" s="12" t="s">
        <v>379</v>
      </c>
      <c r="C42" s="15">
        <v>3</v>
      </c>
      <c r="D42" s="15">
        <v>22945.55555</v>
      </c>
      <c r="E42" s="15">
        <v>19445.55555</v>
      </c>
      <c r="F42" s="15">
        <v>1500</v>
      </c>
      <c r="G42" s="15">
        <v>2000</v>
      </c>
      <c r="H42" s="15"/>
      <c r="I42" s="15">
        <v>1</v>
      </c>
      <c r="J42" s="15">
        <v>826040</v>
      </c>
    </row>
    <row r="43">
      <c r="A43" s="11" t="s">
        <v>380</v>
      </c>
      <c r="B43" s="12" t="s">
        <v>381</v>
      </c>
      <c r="C43" s="15">
        <v>1</v>
      </c>
      <c r="D43" s="15">
        <v>26477.91666</v>
      </c>
      <c r="E43" s="15">
        <v>23977.91666</v>
      </c>
      <c r="F43" s="15">
        <v>500</v>
      </c>
      <c r="G43" s="15">
        <v>2000</v>
      </c>
      <c r="H43" s="15"/>
      <c r="I43" s="15">
        <v>1</v>
      </c>
      <c r="J43" s="15">
        <v>317735</v>
      </c>
    </row>
    <row r="44">
      <c r="A44" s="11" t="s">
        <v>382</v>
      </c>
      <c r="B44" s="12" t="s">
        <v>383</v>
      </c>
      <c r="C44" s="15">
        <v>1</v>
      </c>
      <c r="D44" s="15">
        <v>23523.3333</v>
      </c>
      <c r="E44" s="15">
        <v>21223.3333</v>
      </c>
      <c r="F44" s="15">
        <v>300</v>
      </c>
      <c r="G44" s="15">
        <v>2000</v>
      </c>
      <c r="H44" s="15"/>
      <c r="I44" s="15">
        <v>1</v>
      </c>
      <c r="J44" s="15">
        <v>282280</v>
      </c>
    </row>
    <row r="45">
      <c r="A45" s="11" t="s">
        <v>384</v>
      </c>
      <c r="B45" s="12" t="s">
        <v>385</v>
      </c>
      <c r="C45" s="15">
        <v>4</v>
      </c>
      <c r="D45" s="15">
        <v>20750</v>
      </c>
      <c r="E45" s="15">
        <v>17850</v>
      </c>
      <c r="F45" s="15">
        <v>500</v>
      </c>
      <c r="G45" s="15">
        <v>2400</v>
      </c>
      <c r="H45" s="15"/>
      <c r="I45" s="15">
        <v>1</v>
      </c>
      <c r="J45" s="15">
        <v>996000</v>
      </c>
    </row>
    <row r="46">
      <c r="A46" s="11" t="s">
        <v>386</v>
      </c>
      <c r="B46" s="12" t="s">
        <v>387</v>
      </c>
      <c r="C46" s="15">
        <v>10</v>
      </c>
      <c r="D46" s="15">
        <v>21190</v>
      </c>
      <c r="E46" s="15">
        <v>18690</v>
      </c>
      <c r="F46" s="15">
        <v>1000</v>
      </c>
      <c r="G46" s="15">
        <v>1500</v>
      </c>
      <c r="H46" s="15"/>
      <c r="I46" s="15">
        <v>1</v>
      </c>
      <c r="J46" s="15">
        <v>2542800</v>
      </c>
    </row>
    <row r="47">
      <c r="A47" s="11" t="s">
        <v>388</v>
      </c>
      <c r="B47" s="12" t="s">
        <v>389</v>
      </c>
      <c r="C47" s="15">
        <v>4</v>
      </c>
      <c r="D47" s="15">
        <v>20308.25</v>
      </c>
      <c r="E47" s="15">
        <v>16000</v>
      </c>
      <c r="F47" s="15">
        <v>308.25</v>
      </c>
      <c r="G47" s="15">
        <v>4000</v>
      </c>
      <c r="H47" s="15"/>
      <c r="I47" s="15">
        <v>1</v>
      </c>
      <c r="J47" s="15">
        <v>974796</v>
      </c>
    </row>
    <row r="48">
      <c r="A48" s="11" t="s">
        <v>390</v>
      </c>
      <c r="B48" s="12" t="s">
        <v>391</v>
      </c>
      <c r="C48" s="15">
        <v>1</v>
      </c>
      <c r="D48" s="15">
        <v>25608</v>
      </c>
      <c r="E48" s="15">
        <v>22608</v>
      </c>
      <c r="F48" s="15">
        <v>0</v>
      </c>
      <c r="G48" s="15">
        <v>3000</v>
      </c>
      <c r="H48" s="15"/>
      <c r="I48" s="15">
        <v>1</v>
      </c>
      <c r="J48" s="15">
        <v>307296</v>
      </c>
    </row>
    <row r="49" ht="25" customHeight="1">
      <c r="A49" s="24" t="s">
        <v>392</v>
      </c>
      <c r="B49" s="24"/>
      <c r="C49" s="23" t="s">
        <v>213</v>
      </c>
      <c r="D49" s="23">
        <f>SUBTOTAL(9,D11:D48)</f>
      </c>
      <c r="E49" s="23" t="s">
        <v>213</v>
      </c>
      <c r="F49" s="23" t="s">
        <v>213</v>
      </c>
      <c r="G49" s="23" t="s">
        <v>213</v>
      </c>
      <c r="H49" s="23" t="s">
        <v>213</v>
      </c>
      <c r="I49" s="23" t="s">
        <v>213</v>
      </c>
      <c r="J49" s="23">
        <f>SUBTOTAL(9,J11:J48)</f>
      </c>
    </row>
    <row r="50" ht="25" customHeight="1">
</row>
    <row r="51" ht="25" customHeight="1">
      <c r="A51" s="21" t="s">
        <v>302</v>
      </c>
      <c r="B51" s="21"/>
      <c r="C51" s="22" t="s">
        <v>95</v>
      </c>
      <c r="D51" s="22"/>
      <c r="E51" s="22"/>
      <c r="F51" s="22"/>
      <c r="G51" s="22"/>
      <c r="H51" s="22"/>
      <c r="I51" s="22"/>
      <c r="J51" s="22"/>
    </row>
    <row r="52" ht="25" customHeight="1">
      <c r="A52" s="21" t="s">
        <v>303</v>
      </c>
      <c r="B52" s="21"/>
      <c r="C52" s="22" t="s">
        <v>304</v>
      </c>
      <c r="D52" s="22"/>
      <c r="E52" s="22"/>
      <c r="F52" s="22"/>
      <c r="G52" s="22"/>
      <c r="H52" s="22"/>
      <c r="I52" s="22"/>
      <c r="J52" s="22"/>
    </row>
    <row r="53" ht="25" customHeight="1">
      <c r="A53" s="21" t="s">
        <v>305</v>
      </c>
      <c r="B53" s="21"/>
      <c r="C53" s="22" t="s">
        <v>272</v>
      </c>
      <c r="D53" s="22"/>
      <c r="E53" s="22"/>
      <c r="F53" s="22"/>
      <c r="G53" s="22"/>
      <c r="H53" s="22"/>
      <c r="I53" s="22"/>
      <c r="J53" s="22"/>
    </row>
    <row r="54" ht="25" customHeight="1">
      <c r="A54" s="3" t="s">
        <v>306</v>
      </c>
      <c r="B54" s="3"/>
      <c r="C54" s="3"/>
      <c r="D54" s="3"/>
      <c r="E54" s="3"/>
      <c r="F54" s="3"/>
      <c r="G54" s="3"/>
      <c r="H54" s="3"/>
      <c r="I54" s="3"/>
      <c r="J54" s="3"/>
    </row>
    <row r="55" ht="25" customHeight="1">
</row>
    <row r="56" ht="50" customHeight="1">
      <c r="A56" s="11" t="s">
        <v>205</v>
      </c>
      <c r="B56" s="11" t="s">
        <v>307</v>
      </c>
      <c r="C56" s="11" t="s">
        <v>308</v>
      </c>
      <c r="D56" s="11" t="s">
        <v>309</v>
      </c>
      <c r="E56" s="11"/>
      <c r="F56" s="11"/>
      <c r="G56" s="11"/>
      <c r="H56" s="11" t="s">
        <v>310</v>
      </c>
      <c r="I56" s="11" t="s">
        <v>311</v>
      </c>
      <c r="J56" s="11" t="s">
        <v>312</v>
      </c>
    </row>
    <row r="57" ht="50" customHeight="1">
      <c r="A57" s="11"/>
      <c r="B57" s="11"/>
      <c r="C57" s="11"/>
      <c r="D57" s="11" t="s">
        <v>313</v>
      </c>
      <c r="E57" s="11" t="s">
        <v>314</v>
      </c>
      <c r="F57" s="11"/>
      <c r="G57" s="11"/>
      <c r="H57" s="11"/>
      <c r="I57" s="11"/>
      <c r="J57" s="11"/>
    </row>
    <row r="58" ht="50" customHeight="1">
      <c r="A58" s="11"/>
      <c r="B58" s="11"/>
      <c r="C58" s="11"/>
      <c r="D58" s="11"/>
      <c r="E58" s="11" t="s">
        <v>315</v>
      </c>
      <c r="F58" s="11" t="s">
        <v>316</v>
      </c>
      <c r="G58" s="11" t="s">
        <v>317</v>
      </c>
      <c r="H58" s="11"/>
      <c r="I58" s="11"/>
      <c r="J58" s="11"/>
    </row>
    <row r="59" ht="25" customHeight="1">
      <c r="A59" s="11" t="s">
        <v>210</v>
      </c>
      <c r="B59" s="11" t="s">
        <v>318</v>
      </c>
      <c r="C59" s="11" t="s">
        <v>319</v>
      </c>
      <c r="D59" s="11" t="s">
        <v>320</v>
      </c>
      <c r="E59" s="11" t="s">
        <v>321</v>
      </c>
      <c r="F59" s="11" t="s">
        <v>322</v>
      </c>
      <c r="G59" s="11" t="s">
        <v>323</v>
      </c>
      <c r="H59" s="11" t="s">
        <v>324</v>
      </c>
      <c r="I59" s="11" t="s">
        <v>325</v>
      </c>
      <c r="J59" s="11" t="s">
        <v>326</v>
      </c>
    </row>
    <row r="60">
      <c r="A60" s="11" t="s">
        <v>210</v>
      </c>
      <c r="B60" s="12" t="s">
        <v>327</v>
      </c>
      <c r="C60" s="15">
        <v>1</v>
      </c>
      <c r="D60" s="15">
        <v>54710.66666</v>
      </c>
      <c r="E60" s="15">
        <v>41766.66666</v>
      </c>
      <c r="F60" s="15">
        <v>833</v>
      </c>
      <c r="G60" s="15">
        <v>12111</v>
      </c>
      <c r="H60" s="15"/>
      <c r="I60" s="15">
        <v>1</v>
      </c>
      <c r="J60" s="15">
        <v>656528</v>
      </c>
    </row>
    <row r="61">
      <c r="A61" s="11" t="s">
        <v>318</v>
      </c>
      <c r="B61" s="12" t="s">
        <v>328</v>
      </c>
      <c r="C61" s="15">
        <v>1</v>
      </c>
      <c r="D61" s="15">
        <v>52989</v>
      </c>
      <c r="E61" s="15">
        <v>42081</v>
      </c>
      <c r="F61" s="15">
        <v>1008</v>
      </c>
      <c r="G61" s="15">
        <v>9900</v>
      </c>
      <c r="H61" s="15"/>
      <c r="I61" s="15">
        <v>1</v>
      </c>
      <c r="J61" s="15">
        <v>635868</v>
      </c>
    </row>
    <row r="62">
      <c r="A62" s="11" t="s">
        <v>319</v>
      </c>
      <c r="B62" s="12" t="s">
        <v>329</v>
      </c>
      <c r="C62" s="15">
        <v>1</v>
      </c>
      <c r="D62" s="15">
        <v>52989</v>
      </c>
      <c r="E62" s="15">
        <v>42081</v>
      </c>
      <c r="F62" s="15">
        <v>1008</v>
      </c>
      <c r="G62" s="15">
        <v>9900</v>
      </c>
      <c r="H62" s="15"/>
      <c r="I62" s="15">
        <v>1</v>
      </c>
      <c r="J62" s="15">
        <v>635868</v>
      </c>
    </row>
    <row r="63">
      <c r="A63" s="11" t="s">
        <v>320</v>
      </c>
      <c r="B63" s="12" t="s">
        <v>330</v>
      </c>
      <c r="C63" s="15">
        <v>1</v>
      </c>
      <c r="D63" s="15">
        <v>52989</v>
      </c>
      <c r="E63" s="15">
        <v>42081</v>
      </c>
      <c r="F63" s="15">
        <v>1008</v>
      </c>
      <c r="G63" s="15">
        <v>9900</v>
      </c>
      <c r="H63" s="15"/>
      <c r="I63" s="15">
        <v>1</v>
      </c>
      <c r="J63" s="15">
        <v>635868</v>
      </c>
    </row>
    <row r="64">
      <c r="A64" s="11" t="s">
        <v>321</v>
      </c>
      <c r="B64" s="12" t="s">
        <v>331</v>
      </c>
      <c r="C64" s="15">
        <v>1</v>
      </c>
      <c r="D64" s="15">
        <v>52989</v>
      </c>
      <c r="E64" s="15">
        <v>42081</v>
      </c>
      <c r="F64" s="15">
        <v>1008</v>
      </c>
      <c r="G64" s="15">
        <v>9900</v>
      </c>
      <c r="H64" s="15"/>
      <c r="I64" s="15">
        <v>1</v>
      </c>
      <c r="J64" s="15">
        <v>635868</v>
      </c>
    </row>
    <row r="65">
      <c r="A65" s="11" t="s">
        <v>322</v>
      </c>
      <c r="B65" s="12" t="s">
        <v>332</v>
      </c>
      <c r="C65" s="15">
        <v>15</v>
      </c>
      <c r="D65" s="15">
        <v>59798.4611</v>
      </c>
      <c r="E65" s="15">
        <v>55100.42777</v>
      </c>
      <c r="F65" s="15">
        <v>1565.55555</v>
      </c>
      <c r="G65" s="15">
        <v>3132.47778</v>
      </c>
      <c r="H65" s="15"/>
      <c r="I65" s="15">
        <v>1</v>
      </c>
      <c r="J65" s="15">
        <v>10763723</v>
      </c>
    </row>
    <row r="66">
      <c r="A66" s="11" t="s">
        <v>323</v>
      </c>
      <c r="B66" s="12" t="s">
        <v>333</v>
      </c>
      <c r="C66" s="15">
        <v>6</v>
      </c>
      <c r="D66" s="15">
        <v>46430</v>
      </c>
      <c r="E66" s="15">
        <v>40000</v>
      </c>
      <c r="F66" s="15">
        <v>530</v>
      </c>
      <c r="G66" s="15">
        <v>5900</v>
      </c>
      <c r="H66" s="15"/>
      <c r="I66" s="15">
        <v>1</v>
      </c>
      <c r="J66" s="15">
        <v>3342960</v>
      </c>
    </row>
    <row r="67">
      <c r="A67" s="11" t="s">
        <v>324</v>
      </c>
      <c r="B67" s="12" t="s">
        <v>334</v>
      </c>
      <c r="C67" s="15">
        <v>1</v>
      </c>
      <c r="D67" s="15">
        <v>36430</v>
      </c>
      <c r="E67" s="15">
        <v>30000</v>
      </c>
      <c r="F67" s="15">
        <v>530</v>
      </c>
      <c r="G67" s="15">
        <v>5900</v>
      </c>
      <c r="H67" s="15"/>
      <c r="I67" s="15">
        <v>1</v>
      </c>
      <c r="J67" s="15">
        <v>437160</v>
      </c>
    </row>
    <row r="68">
      <c r="A68" s="11" t="s">
        <v>325</v>
      </c>
      <c r="B68" s="12" t="s">
        <v>335</v>
      </c>
      <c r="C68" s="15">
        <v>1</v>
      </c>
      <c r="D68" s="15">
        <v>36430</v>
      </c>
      <c r="E68" s="15">
        <v>30000</v>
      </c>
      <c r="F68" s="15">
        <v>530</v>
      </c>
      <c r="G68" s="15">
        <v>5900</v>
      </c>
      <c r="H68" s="15"/>
      <c r="I68" s="15">
        <v>1</v>
      </c>
      <c r="J68" s="15">
        <v>437160</v>
      </c>
    </row>
    <row r="69">
      <c r="A69" s="11" t="s">
        <v>326</v>
      </c>
      <c r="B69" s="12" t="s">
        <v>336</v>
      </c>
      <c r="C69" s="15">
        <v>1</v>
      </c>
      <c r="D69" s="15">
        <v>36430</v>
      </c>
      <c r="E69" s="15">
        <v>30000</v>
      </c>
      <c r="F69" s="15">
        <v>530</v>
      </c>
      <c r="G69" s="15">
        <v>5900</v>
      </c>
      <c r="H69" s="15"/>
      <c r="I69" s="15">
        <v>1</v>
      </c>
      <c r="J69" s="15">
        <v>437160</v>
      </c>
    </row>
    <row r="70">
      <c r="A70" s="11" t="s">
        <v>337</v>
      </c>
      <c r="B70" s="12" t="s">
        <v>338</v>
      </c>
      <c r="C70" s="15">
        <v>1</v>
      </c>
      <c r="D70" s="15">
        <v>32000</v>
      </c>
      <c r="E70" s="15">
        <v>30000</v>
      </c>
      <c r="F70" s="15">
        <v>0</v>
      </c>
      <c r="G70" s="15">
        <v>2000</v>
      </c>
      <c r="H70" s="15"/>
      <c r="I70" s="15">
        <v>1</v>
      </c>
      <c r="J70" s="15">
        <v>384000</v>
      </c>
    </row>
    <row r="71">
      <c r="A71" s="11" t="s">
        <v>339</v>
      </c>
      <c r="B71" s="12" t="s">
        <v>340</v>
      </c>
      <c r="C71" s="15">
        <v>18</v>
      </c>
      <c r="D71" s="15">
        <v>21749.24537</v>
      </c>
      <c r="E71" s="15">
        <v>21749.24537</v>
      </c>
      <c r="F71" s="15">
        <v>0</v>
      </c>
      <c r="G71" s="15">
        <v>0</v>
      </c>
      <c r="H71" s="15"/>
      <c r="I71" s="15">
        <v>1</v>
      </c>
      <c r="J71" s="15">
        <v>4697837</v>
      </c>
    </row>
    <row r="72">
      <c r="A72" s="11" t="s">
        <v>341</v>
      </c>
      <c r="B72" s="12" t="s">
        <v>342</v>
      </c>
      <c r="C72" s="15">
        <v>6</v>
      </c>
      <c r="D72" s="15">
        <v>19400</v>
      </c>
      <c r="E72" s="15">
        <v>19100</v>
      </c>
      <c r="F72" s="15">
        <v>300</v>
      </c>
      <c r="G72" s="15">
        <v>0</v>
      </c>
      <c r="H72" s="15"/>
      <c r="I72" s="15">
        <v>1</v>
      </c>
      <c r="J72" s="15">
        <v>1396800</v>
      </c>
    </row>
    <row r="73">
      <c r="A73" s="11" t="s">
        <v>343</v>
      </c>
      <c r="B73" s="12" t="s">
        <v>344</v>
      </c>
      <c r="C73" s="15">
        <v>1</v>
      </c>
      <c r="D73" s="15">
        <v>20000</v>
      </c>
      <c r="E73" s="15">
        <v>20000</v>
      </c>
      <c r="F73" s="15">
        <v>0</v>
      </c>
      <c r="G73" s="15">
        <v>0</v>
      </c>
      <c r="H73" s="15"/>
      <c r="I73" s="15">
        <v>1</v>
      </c>
      <c r="J73" s="15">
        <v>240000</v>
      </c>
    </row>
    <row r="74">
      <c r="A74" s="11" t="s">
        <v>345</v>
      </c>
      <c r="B74" s="12" t="s">
        <v>346</v>
      </c>
      <c r="C74" s="15">
        <v>2</v>
      </c>
      <c r="D74" s="15">
        <v>23000</v>
      </c>
      <c r="E74" s="15">
        <v>22000</v>
      </c>
      <c r="F74" s="15">
        <v>1000</v>
      </c>
      <c r="G74" s="15">
        <v>0</v>
      </c>
      <c r="H74" s="15"/>
      <c r="I74" s="15">
        <v>1</v>
      </c>
      <c r="J74" s="15">
        <v>552000</v>
      </c>
    </row>
    <row r="75">
      <c r="A75" s="11" t="s">
        <v>347</v>
      </c>
      <c r="B75" s="12" t="s">
        <v>348</v>
      </c>
      <c r="C75" s="15">
        <v>1</v>
      </c>
      <c r="D75" s="15">
        <v>20000</v>
      </c>
      <c r="E75" s="15">
        <v>20000</v>
      </c>
      <c r="F75" s="15">
        <v>0</v>
      </c>
      <c r="G75" s="15">
        <v>0</v>
      </c>
      <c r="H75" s="15"/>
      <c r="I75" s="15">
        <v>1</v>
      </c>
      <c r="J75" s="15">
        <v>240000</v>
      </c>
    </row>
    <row r="76">
      <c r="A76" s="11" t="s">
        <v>349</v>
      </c>
      <c r="B76" s="12" t="s">
        <v>350</v>
      </c>
      <c r="C76" s="15">
        <v>2</v>
      </c>
      <c r="D76" s="15">
        <v>20000</v>
      </c>
      <c r="E76" s="15">
        <v>20000</v>
      </c>
      <c r="F76" s="15">
        <v>0</v>
      </c>
      <c r="G76" s="15">
        <v>0</v>
      </c>
      <c r="H76" s="15"/>
      <c r="I76" s="15">
        <v>1</v>
      </c>
      <c r="J76" s="15">
        <v>480000</v>
      </c>
    </row>
    <row r="77">
      <c r="A77" s="11" t="s">
        <v>351</v>
      </c>
      <c r="B77" s="12" t="s">
        <v>352</v>
      </c>
      <c r="C77" s="15">
        <v>1</v>
      </c>
      <c r="D77" s="15">
        <v>20000</v>
      </c>
      <c r="E77" s="15">
        <v>20000</v>
      </c>
      <c r="F77" s="15">
        <v>0</v>
      </c>
      <c r="G77" s="15">
        <v>0</v>
      </c>
      <c r="H77" s="15"/>
      <c r="I77" s="15">
        <v>1</v>
      </c>
      <c r="J77" s="15">
        <v>240000</v>
      </c>
    </row>
    <row r="78">
      <c r="A78" s="11" t="s">
        <v>353</v>
      </c>
      <c r="B78" s="12" t="s">
        <v>354</v>
      </c>
      <c r="C78" s="15">
        <v>1</v>
      </c>
      <c r="D78" s="15">
        <v>22000</v>
      </c>
      <c r="E78" s="15">
        <v>22000</v>
      </c>
      <c r="F78" s="15">
        <v>0</v>
      </c>
      <c r="G78" s="15">
        <v>0</v>
      </c>
      <c r="H78" s="15"/>
      <c r="I78" s="15">
        <v>1</v>
      </c>
      <c r="J78" s="15">
        <v>264000</v>
      </c>
    </row>
    <row r="79">
      <c r="A79" s="11" t="s">
        <v>355</v>
      </c>
      <c r="B79" s="12" t="s">
        <v>356</v>
      </c>
      <c r="C79" s="15">
        <v>1</v>
      </c>
      <c r="D79" s="15">
        <v>22000</v>
      </c>
      <c r="E79" s="15">
        <v>22000</v>
      </c>
      <c r="F79" s="15">
        <v>0</v>
      </c>
      <c r="G79" s="15">
        <v>0</v>
      </c>
      <c r="H79" s="15"/>
      <c r="I79" s="15">
        <v>1</v>
      </c>
      <c r="J79" s="15">
        <v>264000</v>
      </c>
    </row>
    <row r="80">
      <c r="A80" s="11" t="s">
        <v>357</v>
      </c>
      <c r="B80" s="12" t="s">
        <v>358</v>
      </c>
      <c r="C80" s="15">
        <v>1</v>
      </c>
      <c r="D80" s="15">
        <v>20000</v>
      </c>
      <c r="E80" s="15">
        <v>20000</v>
      </c>
      <c r="F80" s="15">
        <v>0</v>
      </c>
      <c r="G80" s="15">
        <v>0</v>
      </c>
      <c r="H80" s="15"/>
      <c r="I80" s="15">
        <v>1</v>
      </c>
      <c r="J80" s="15">
        <v>240000</v>
      </c>
    </row>
    <row r="81">
      <c r="A81" s="11" t="s">
        <v>359</v>
      </c>
      <c r="B81" s="12" t="s">
        <v>360</v>
      </c>
      <c r="C81" s="15">
        <v>1</v>
      </c>
      <c r="D81" s="15">
        <v>22000</v>
      </c>
      <c r="E81" s="15">
        <v>22000</v>
      </c>
      <c r="F81" s="15">
        <v>0</v>
      </c>
      <c r="G81" s="15">
        <v>0</v>
      </c>
      <c r="H81" s="15"/>
      <c r="I81" s="15">
        <v>1</v>
      </c>
      <c r="J81" s="15">
        <v>264000</v>
      </c>
    </row>
    <row r="82">
      <c r="A82" s="11" t="s">
        <v>361</v>
      </c>
      <c r="B82" s="12" t="s">
        <v>362</v>
      </c>
      <c r="C82" s="15">
        <v>1</v>
      </c>
      <c r="D82" s="15">
        <v>20000</v>
      </c>
      <c r="E82" s="15">
        <v>20000</v>
      </c>
      <c r="F82" s="15">
        <v>0</v>
      </c>
      <c r="G82" s="15">
        <v>0</v>
      </c>
      <c r="H82" s="15"/>
      <c r="I82" s="15">
        <v>1</v>
      </c>
      <c r="J82" s="15">
        <v>240000</v>
      </c>
    </row>
    <row r="83">
      <c r="A83" s="11" t="s">
        <v>363</v>
      </c>
      <c r="B83" s="12" t="s">
        <v>364</v>
      </c>
      <c r="C83" s="15">
        <v>1</v>
      </c>
      <c r="D83" s="15">
        <v>22000</v>
      </c>
      <c r="E83" s="15">
        <v>22000</v>
      </c>
      <c r="F83" s="15">
        <v>0</v>
      </c>
      <c r="G83" s="15">
        <v>0</v>
      </c>
      <c r="H83" s="15"/>
      <c r="I83" s="15">
        <v>1</v>
      </c>
      <c r="J83" s="15">
        <v>264000</v>
      </c>
    </row>
    <row r="84">
      <c r="A84" s="11" t="s">
        <v>365</v>
      </c>
      <c r="B84" s="12" t="s">
        <v>366</v>
      </c>
      <c r="C84" s="15">
        <v>1</v>
      </c>
      <c r="D84" s="15">
        <v>23633</v>
      </c>
      <c r="E84" s="15">
        <v>23633</v>
      </c>
      <c r="F84" s="15">
        <v>0</v>
      </c>
      <c r="G84" s="15">
        <v>0</v>
      </c>
      <c r="H84" s="15"/>
      <c r="I84" s="15">
        <v>1</v>
      </c>
      <c r="J84" s="15">
        <v>283596</v>
      </c>
    </row>
    <row r="85">
      <c r="A85" s="11" t="s">
        <v>367</v>
      </c>
      <c r="B85" s="12" t="s">
        <v>368</v>
      </c>
      <c r="C85" s="15">
        <v>2</v>
      </c>
      <c r="D85" s="15">
        <v>21127.26333</v>
      </c>
      <c r="E85" s="15">
        <v>20000</v>
      </c>
      <c r="F85" s="15">
        <v>0</v>
      </c>
      <c r="G85" s="15">
        <v>1127.26333</v>
      </c>
      <c r="H85" s="15"/>
      <c r="I85" s="15">
        <v>1</v>
      </c>
      <c r="J85" s="15">
        <v>507054.32</v>
      </c>
    </row>
    <row r="86">
      <c r="A86" s="11" t="s">
        <v>369</v>
      </c>
      <c r="B86" s="12" t="s">
        <v>370</v>
      </c>
      <c r="C86" s="15">
        <v>1</v>
      </c>
      <c r="D86" s="15">
        <v>20000</v>
      </c>
      <c r="E86" s="15">
        <v>20000</v>
      </c>
      <c r="F86" s="15">
        <v>0</v>
      </c>
      <c r="G86" s="15">
        <v>0</v>
      </c>
      <c r="H86" s="15"/>
      <c r="I86" s="15">
        <v>1</v>
      </c>
      <c r="J86" s="15">
        <v>240000</v>
      </c>
    </row>
    <row r="87">
      <c r="A87" s="11" t="s">
        <v>371</v>
      </c>
      <c r="B87" s="12" t="s">
        <v>372</v>
      </c>
      <c r="C87" s="15">
        <v>1</v>
      </c>
      <c r="D87" s="15">
        <v>20000</v>
      </c>
      <c r="E87" s="15">
        <v>20000</v>
      </c>
      <c r="F87" s="15">
        <v>0</v>
      </c>
      <c r="G87" s="15">
        <v>0</v>
      </c>
      <c r="H87" s="15"/>
      <c r="I87" s="15">
        <v>1</v>
      </c>
      <c r="J87" s="15">
        <v>240000</v>
      </c>
    </row>
    <row r="88">
      <c r="A88" s="11" t="s">
        <v>373</v>
      </c>
      <c r="B88" s="12" t="s">
        <v>374</v>
      </c>
      <c r="C88" s="15">
        <v>8</v>
      </c>
      <c r="D88" s="15">
        <v>20300</v>
      </c>
      <c r="E88" s="15">
        <v>18300</v>
      </c>
      <c r="F88" s="15">
        <v>0</v>
      </c>
      <c r="G88" s="15">
        <v>2000</v>
      </c>
      <c r="H88" s="15"/>
      <c r="I88" s="15">
        <v>1</v>
      </c>
      <c r="J88" s="15">
        <v>1948800</v>
      </c>
    </row>
    <row r="89">
      <c r="A89" s="11" t="s">
        <v>375</v>
      </c>
      <c r="B89" s="12" t="s">
        <v>376</v>
      </c>
      <c r="C89" s="15">
        <v>2</v>
      </c>
      <c r="D89" s="15">
        <v>20000</v>
      </c>
      <c r="E89" s="15">
        <v>20000</v>
      </c>
      <c r="F89" s="15">
        <v>0</v>
      </c>
      <c r="G89" s="15">
        <v>0</v>
      </c>
      <c r="H89" s="15"/>
      <c r="I89" s="15">
        <v>1</v>
      </c>
      <c r="J89" s="15">
        <v>480000</v>
      </c>
    </row>
    <row r="90">
      <c r="A90" s="11" t="s">
        <v>377</v>
      </c>
      <c r="B90" s="12" t="s">
        <v>376</v>
      </c>
      <c r="C90" s="15">
        <v>1.5</v>
      </c>
      <c r="D90" s="15">
        <v>20000</v>
      </c>
      <c r="E90" s="15">
        <v>20000</v>
      </c>
      <c r="F90" s="15">
        <v>0</v>
      </c>
      <c r="G90" s="15">
        <v>0</v>
      </c>
      <c r="H90" s="15"/>
      <c r="I90" s="15">
        <v>1</v>
      </c>
      <c r="J90" s="15">
        <v>360000</v>
      </c>
    </row>
    <row r="91">
      <c r="A91" s="11" t="s">
        <v>378</v>
      </c>
      <c r="B91" s="12" t="s">
        <v>379</v>
      </c>
      <c r="C91" s="15">
        <v>2</v>
      </c>
      <c r="D91" s="15">
        <v>20000</v>
      </c>
      <c r="E91" s="15">
        <v>18000</v>
      </c>
      <c r="F91" s="15">
        <v>0</v>
      </c>
      <c r="G91" s="15">
        <v>2000</v>
      </c>
      <c r="H91" s="15"/>
      <c r="I91" s="15">
        <v>1</v>
      </c>
      <c r="J91" s="15">
        <v>480000</v>
      </c>
    </row>
    <row r="92">
      <c r="A92" s="11" t="s">
        <v>380</v>
      </c>
      <c r="B92" s="12" t="s">
        <v>381</v>
      </c>
      <c r="C92" s="15">
        <v>1</v>
      </c>
      <c r="D92" s="15">
        <v>20000</v>
      </c>
      <c r="E92" s="15">
        <v>20000</v>
      </c>
      <c r="F92" s="15">
        <v>0</v>
      </c>
      <c r="G92" s="15">
        <v>0</v>
      </c>
      <c r="H92" s="15"/>
      <c r="I92" s="15">
        <v>1</v>
      </c>
      <c r="J92" s="15">
        <v>240000</v>
      </c>
    </row>
    <row r="93">
      <c r="A93" s="11" t="s">
        <v>382</v>
      </c>
      <c r="B93" s="12" t="s">
        <v>383</v>
      </c>
      <c r="C93" s="15">
        <v>1</v>
      </c>
      <c r="D93" s="15">
        <v>20000</v>
      </c>
      <c r="E93" s="15">
        <v>20000</v>
      </c>
      <c r="F93" s="15">
        <v>0</v>
      </c>
      <c r="G93" s="15">
        <v>0</v>
      </c>
      <c r="H93" s="15"/>
      <c r="I93" s="15">
        <v>1</v>
      </c>
      <c r="J93" s="15">
        <v>240000</v>
      </c>
    </row>
    <row r="94">
      <c r="A94" s="11" t="s">
        <v>384</v>
      </c>
      <c r="B94" s="12" t="s">
        <v>385</v>
      </c>
      <c r="C94" s="15">
        <v>2</v>
      </c>
      <c r="D94" s="15">
        <v>20000</v>
      </c>
      <c r="E94" s="15">
        <v>20000</v>
      </c>
      <c r="F94" s="15">
        <v>0</v>
      </c>
      <c r="G94" s="15">
        <v>0</v>
      </c>
      <c r="H94" s="15"/>
      <c r="I94" s="15">
        <v>1</v>
      </c>
      <c r="J94" s="15">
        <v>480000</v>
      </c>
    </row>
    <row r="95">
      <c r="A95" s="11" t="s">
        <v>386</v>
      </c>
      <c r="B95" s="12" t="s">
        <v>387</v>
      </c>
      <c r="C95" s="15">
        <v>10</v>
      </c>
      <c r="D95" s="15">
        <v>20601.24733</v>
      </c>
      <c r="E95" s="15">
        <v>19000</v>
      </c>
      <c r="F95" s="15">
        <v>0</v>
      </c>
      <c r="G95" s="15">
        <v>1601.24733</v>
      </c>
      <c r="H95" s="15"/>
      <c r="I95" s="15">
        <v>1</v>
      </c>
      <c r="J95" s="15">
        <v>2472149.68</v>
      </c>
    </row>
    <row r="96">
      <c r="A96" s="11" t="s">
        <v>388</v>
      </c>
      <c r="B96" s="12" t="s">
        <v>389</v>
      </c>
      <c r="C96" s="15">
        <v>4</v>
      </c>
      <c r="D96" s="15">
        <v>20700</v>
      </c>
      <c r="E96" s="15">
        <v>20000</v>
      </c>
      <c r="F96" s="15">
        <v>700</v>
      </c>
      <c r="G96" s="15">
        <v>0</v>
      </c>
      <c r="H96" s="15"/>
      <c r="I96" s="15">
        <v>1</v>
      </c>
      <c r="J96" s="15">
        <v>993600</v>
      </c>
    </row>
    <row r="97">
      <c r="A97" s="11" t="s">
        <v>390</v>
      </c>
      <c r="B97" s="12" t="s">
        <v>391</v>
      </c>
      <c r="C97" s="15">
        <v>1</v>
      </c>
      <c r="D97" s="15">
        <v>20000</v>
      </c>
      <c r="E97" s="15">
        <v>20000</v>
      </c>
      <c r="F97" s="15">
        <v>0</v>
      </c>
      <c r="G97" s="15">
        <v>0</v>
      </c>
      <c r="H97" s="15"/>
      <c r="I97" s="15">
        <v>1</v>
      </c>
      <c r="J97" s="15">
        <v>240000</v>
      </c>
    </row>
    <row r="98" ht="25" customHeight="1">
      <c r="A98" s="24" t="s">
        <v>392</v>
      </c>
      <c r="B98" s="24"/>
      <c r="C98" s="23" t="s">
        <v>213</v>
      </c>
      <c r="D98" s="23">
        <f>SUBTOTAL(9,D60:D97)</f>
      </c>
      <c r="E98" s="23" t="s">
        <v>213</v>
      </c>
      <c r="F98" s="23" t="s">
        <v>213</v>
      </c>
      <c r="G98" s="23" t="s">
        <v>213</v>
      </c>
      <c r="H98" s="23" t="s">
        <v>213</v>
      </c>
      <c r="I98" s="23" t="s">
        <v>213</v>
      </c>
      <c r="J98" s="23">
        <f>SUBTOTAL(9,J60:J97)</f>
      </c>
    </row>
    <row r="99" ht="25" customHeight="1">
</row>
    <row r="100" ht="25" customHeight="1">
      <c r="A100" s="21" t="s">
        <v>302</v>
      </c>
      <c r="B100" s="21"/>
      <c r="C100" s="22" t="s">
        <v>95</v>
      </c>
      <c r="D100" s="22"/>
      <c r="E100" s="22"/>
      <c r="F100" s="22"/>
      <c r="G100" s="22"/>
      <c r="H100" s="22"/>
      <c r="I100" s="22"/>
      <c r="J100" s="22"/>
    </row>
    <row r="101" ht="25" customHeight="1">
      <c r="A101" s="21" t="s">
        <v>303</v>
      </c>
      <c r="B101" s="21"/>
      <c r="C101" s="22" t="s">
        <v>304</v>
      </c>
      <c r="D101" s="22"/>
      <c r="E101" s="22"/>
      <c r="F101" s="22"/>
      <c r="G101" s="22"/>
      <c r="H101" s="22"/>
      <c r="I101" s="22"/>
      <c r="J101" s="22"/>
    </row>
    <row r="102" ht="25" customHeight="1">
      <c r="A102" s="21" t="s">
        <v>305</v>
      </c>
      <c r="B102" s="21"/>
      <c r="C102" s="22" t="s">
        <v>275</v>
      </c>
      <c r="D102" s="22"/>
      <c r="E102" s="22"/>
      <c r="F102" s="22"/>
      <c r="G102" s="22"/>
      <c r="H102" s="22"/>
      <c r="I102" s="22"/>
      <c r="J102" s="22"/>
    </row>
    <row r="103" ht="25" customHeight="1">
      <c r="A103" s="3" t="s">
        <v>306</v>
      </c>
      <c r="B103" s="3"/>
      <c r="C103" s="3"/>
      <c r="D103" s="3"/>
      <c r="E103" s="3"/>
      <c r="F103" s="3"/>
      <c r="G103" s="3"/>
      <c r="H103" s="3"/>
      <c r="I103" s="3"/>
      <c r="J103" s="3"/>
    </row>
    <row r="104" ht="25" customHeight="1">
</row>
    <row r="105" ht="50" customHeight="1">
      <c r="A105" s="11" t="s">
        <v>205</v>
      </c>
      <c r="B105" s="11" t="s">
        <v>307</v>
      </c>
      <c r="C105" s="11" t="s">
        <v>308</v>
      </c>
      <c r="D105" s="11" t="s">
        <v>309</v>
      </c>
      <c r="E105" s="11"/>
      <c r="F105" s="11"/>
      <c r="G105" s="11"/>
      <c r="H105" s="11" t="s">
        <v>310</v>
      </c>
      <c r="I105" s="11" t="s">
        <v>311</v>
      </c>
      <c r="J105" s="11" t="s">
        <v>312</v>
      </c>
    </row>
    <row r="106" ht="50" customHeight="1">
      <c r="A106" s="11"/>
      <c r="B106" s="11"/>
      <c r="C106" s="11"/>
      <c r="D106" s="11" t="s">
        <v>313</v>
      </c>
      <c r="E106" s="11" t="s">
        <v>314</v>
      </c>
      <c r="F106" s="11"/>
      <c r="G106" s="11"/>
      <c r="H106" s="11"/>
      <c r="I106" s="11"/>
      <c r="J106" s="11"/>
    </row>
    <row r="107" ht="50" customHeight="1">
      <c r="A107" s="11"/>
      <c r="B107" s="11"/>
      <c r="C107" s="11"/>
      <c r="D107" s="11"/>
      <c r="E107" s="11" t="s">
        <v>315</v>
      </c>
      <c r="F107" s="11" t="s">
        <v>316</v>
      </c>
      <c r="G107" s="11" t="s">
        <v>317</v>
      </c>
      <c r="H107" s="11"/>
      <c r="I107" s="11"/>
      <c r="J107" s="11"/>
    </row>
    <row r="108" ht="25" customHeight="1">
      <c r="A108" s="11" t="s">
        <v>210</v>
      </c>
      <c r="B108" s="11" t="s">
        <v>318</v>
      </c>
      <c r="C108" s="11" t="s">
        <v>319</v>
      </c>
      <c r="D108" s="11" t="s">
        <v>320</v>
      </c>
      <c r="E108" s="11" t="s">
        <v>321</v>
      </c>
      <c r="F108" s="11" t="s">
        <v>322</v>
      </c>
      <c r="G108" s="11" t="s">
        <v>323</v>
      </c>
      <c r="H108" s="11" t="s">
        <v>324</v>
      </c>
      <c r="I108" s="11" t="s">
        <v>325</v>
      </c>
      <c r="J108" s="11" t="s">
        <v>326</v>
      </c>
    </row>
    <row r="109">
      <c r="A109" s="11" t="s">
        <v>210</v>
      </c>
      <c r="B109" s="12" t="s">
        <v>327</v>
      </c>
      <c r="C109" s="15">
        <v>1</v>
      </c>
      <c r="D109" s="15">
        <v>87644</v>
      </c>
      <c r="E109" s="15">
        <v>74700</v>
      </c>
      <c r="F109" s="15">
        <v>833</v>
      </c>
      <c r="G109" s="15">
        <v>12111</v>
      </c>
      <c r="H109" s="15"/>
      <c r="I109" s="15">
        <v>1</v>
      </c>
      <c r="J109" s="15">
        <v>1051728</v>
      </c>
    </row>
    <row r="110">
      <c r="A110" s="11" t="s">
        <v>318</v>
      </c>
      <c r="B110" s="12" t="s">
        <v>328</v>
      </c>
      <c r="C110" s="15">
        <v>1</v>
      </c>
      <c r="D110" s="15">
        <v>65588.99993</v>
      </c>
      <c r="E110" s="15">
        <v>54680.99993</v>
      </c>
      <c r="F110" s="15">
        <v>1008</v>
      </c>
      <c r="G110" s="15">
        <v>9900</v>
      </c>
      <c r="H110" s="15"/>
      <c r="I110" s="15">
        <v>1</v>
      </c>
      <c r="J110" s="15">
        <v>787068</v>
      </c>
    </row>
    <row r="111">
      <c r="A111" s="11" t="s">
        <v>319</v>
      </c>
      <c r="B111" s="12" t="s">
        <v>329</v>
      </c>
      <c r="C111" s="15">
        <v>1</v>
      </c>
      <c r="D111" s="15">
        <v>65588.99993</v>
      </c>
      <c r="E111" s="15">
        <v>54680.99993</v>
      </c>
      <c r="F111" s="15">
        <v>1008</v>
      </c>
      <c r="G111" s="15">
        <v>9900</v>
      </c>
      <c r="H111" s="15"/>
      <c r="I111" s="15">
        <v>1</v>
      </c>
      <c r="J111" s="15">
        <v>787068</v>
      </c>
    </row>
    <row r="112">
      <c r="A112" s="11" t="s">
        <v>320</v>
      </c>
      <c r="B112" s="12" t="s">
        <v>330</v>
      </c>
      <c r="C112" s="15">
        <v>1</v>
      </c>
      <c r="D112" s="15">
        <v>65588.99993</v>
      </c>
      <c r="E112" s="15">
        <v>54680.99993</v>
      </c>
      <c r="F112" s="15">
        <v>1008</v>
      </c>
      <c r="G112" s="15">
        <v>9900</v>
      </c>
      <c r="H112" s="15"/>
      <c r="I112" s="15">
        <v>1</v>
      </c>
      <c r="J112" s="15">
        <v>787068</v>
      </c>
    </row>
    <row r="113">
      <c r="A113" s="11" t="s">
        <v>321</v>
      </c>
      <c r="B113" s="12" t="s">
        <v>331</v>
      </c>
      <c r="C113" s="15">
        <v>1</v>
      </c>
      <c r="D113" s="15">
        <v>65588.99993</v>
      </c>
      <c r="E113" s="15">
        <v>54680.99993</v>
      </c>
      <c r="F113" s="15">
        <v>1008</v>
      </c>
      <c r="G113" s="15">
        <v>9900</v>
      </c>
      <c r="H113" s="15"/>
      <c r="I113" s="15">
        <v>1</v>
      </c>
      <c r="J113" s="15">
        <v>787068</v>
      </c>
    </row>
    <row r="114">
      <c r="A114" s="11" t="s">
        <v>322</v>
      </c>
      <c r="B114" s="12" t="s">
        <v>332</v>
      </c>
      <c r="C114" s="15">
        <v>15</v>
      </c>
      <c r="D114" s="15">
        <v>62798.4611</v>
      </c>
      <c r="E114" s="15">
        <v>58100.42777</v>
      </c>
      <c r="F114" s="15">
        <v>1565.55555</v>
      </c>
      <c r="G114" s="15">
        <v>3132.47778</v>
      </c>
      <c r="H114" s="15"/>
      <c r="I114" s="15">
        <v>1</v>
      </c>
      <c r="J114" s="15">
        <v>11303723</v>
      </c>
    </row>
    <row r="115">
      <c r="A115" s="11" t="s">
        <v>323</v>
      </c>
      <c r="B115" s="12" t="s">
        <v>333</v>
      </c>
      <c r="C115" s="15">
        <v>6</v>
      </c>
      <c r="D115" s="15">
        <v>51430</v>
      </c>
      <c r="E115" s="15">
        <v>45000</v>
      </c>
      <c r="F115" s="15">
        <v>530</v>
      </c>
      <c r="G115" s="15">
        <v>5900</v>
      </c>
      <c r="H115" s="15"/>
      <c r="I115" s="15">
        <v>1</v>
      </c>
      <c r="J115" s="15">
        <v>3702960</v>
      </c>
    </row>
    <row r="116">
      <c r="A116" s="11" t="s">
        <v>324</v>
      </c>
      <c r="B116" s="12" t="s">
        <v>334</v>
      </c>
      <c r="C116" s="15">
        <v>1</v>
      </c>
      <c r="D116" s="15">
        <v>39430</v>
      </c>
      <c r="E116" s="15">
        <v>33000</v>
      </c>
      <c r="F116" s="15">
        <v>530</v>
      </c>
      <c r="G116" s="15">
        <v>5900</v>
      </c>
      <c r="H116" s="15"/>
      <c r="I116" s="15">
        <v>1</v>
      </c>
      <c r="J116" s="15">
        <v>473160</v>
      </c>
    </row>
    <row r="117">
      <c r="A117" s="11" t="s">
        <v>325</v>
      </c>
      <c r="B117" s="12" t="s">
        <v>335</v>
      </c>
      <c r="C117" s="15">
        <v>1</v>
      </c>
      <c r="D117" s="15">
        <v>39430</v>
      </c>
      <c r="E117" s="15">
        <v>33000</v>
      </c>
      <c r="F117" s="15">
        <v>530</v>
      </c>
      <c r="G117" s="15">
        <v>5900</v>
      </c>
      <c r="H117" s="15"/>
      <c r="I117" s="15">
        <v>1</v>
      </c>
      <c r="J117" s="15">
        <v>473160</v>
      </c>
    </row>
    <row r="118">
      <c r="A118" s="11" t="s">
        <v>326</v>
      </c>
      <c r="B118" s="12" t="s">
        <v>336</v>
      </c>
      <c r="C118" s="15">
        <v>1</v>
      </c>
      <c r="D118" s="15">
        <v>39430</v>
      </c>
      <c r="E118" s="15">
        <v>33000</v>
      </c>
      <c r="F118" s="15">
        <v>530</v>
      </c>
      <c r="G118" s="15">
        <v>5900</v>
      </c>
      <c r="H118" s="15"/>
      <c r="I118" s="15">
        <v>1</v>
      </c>
      <c r="J118" s="15">
        <v>473160</v>
      </c>
    </row>
    <row r="119">
      <c r="A119" s="11" t="s">
        <v>337</v>
      </c>
      <c r="B119" s="12" t="s">
        <v>338</v>
      </c>
      <c r="C119" s="15">
        <v>1</v>
      </c>
      <c r="D119" s="15">
        <v>35000</v>
      </c>
      <c r="E119" s="15">
        <v>33000</v>
      </c>
      <c r="F119" s="15">
        <v>0</v>
      </c>
      <c r="G119" s="15">
        <v>2000</v>
      </c>
      <c r="H119" s="15"/>
      <c r="I119" s="15">
        <v>1</v>
      </c>
      <c r="J119" s="15">
        <v>420000</v>
      </c>
    </row>
    <row r="120">
      <c r="A120" s="11" t="s">
        <v>339</v>
      </c>
      <c r="B120" s="12" t="s">
        <v>340</v>
      </c>
      <c r="C120" s="15">
        <v>18</v>
      </c>
      <c r="D120" s="15">
        <v>35897.39352</v>
      </c>
      <c r="E120" s="15">
        <v>29467.39352</v>
      </c>
      <c r="F120" s="15">
        <v>530</v>
      </c>
      <c r="G120" s="15">
        <v>5900</v>
      </c>
      <c r="H120" s="15"/>
      <c r="I120" s="15">
        <v>1</v>
      </c>
      <c r="J120" s="15">
        <v>7753837</v>
      </c>
    </row>
    <row r="121">
      <c r="A121" s="11" t="s">
        <v>341</v>
      </c>
      <c r="B121" s="12" t="s">
        <v>342</v>
      </c>
      <c r="C121" s="15">
        <v>6</v>
      </c>
      <c r="D121" s="15">
        <v>22300</v>
      </c>
      <c r="E121" s="15">
        <v>19000</v>
      </c>
      <c r="F121" s="15">
        <v>300</v>
      </c>
      <c r="G121" s="15">
        <v>3000</v>
      </c>
      <c r="H121" s="15"/>
      <c r="I121" s="15">
        <v>1</v>
      </c>
      <c r="J121" s="15">
        <v>1605600</v>
      </c>
    </row>
    <row r="122">
      <c r="A122" s="11" t="s">
        <v>343</v>
      </c>
      <c r="B122" s="12" t="s">
        <v>344</v>
      </c>
      <c r="C122" s="15">
        <v>1</v>
      </c>
      <c r="D122" s="15">
        <v>20000</v>
      </c>
      <c r="E122" s="15">
        <v>20000</v>
      </c>
      <c r="F122" s="15">
        <v>0</v>
      </c>
      <c r="G122" s="15">
        <v>0</v>
      </c>
      <c r="H122" s="15"/>
      <c r="I122" s="15">
        <v>1</v>
      </c>
      <c r="J122" s="15">
        <v>240000</v>
      </c>
    </row>
    <row r="123">
      <c r="A123" s="11" t="s">
        <v>345</v>
      </c>
      <c r="B123" s="12" t="s">
        <v>346</v>
      </c>
      <c r="C123" s="15">
        <v>2</v>
      </c>
      <c r="D123" s="15">
        <v>40000</v>
      </c>
      <c r="E123" s="15">
        <v>35000</v>
      </c>
      <c r="F123" s="15">
        <v>1000</v>
      </c>
      <c r="G123" s="15">
        <v>4000</v>
      </c>
      <c r="H123" s="15"/>
      <c r="I123" s="15">
        <v>1</v>
      </c>
      <c r="J123" s="15">
        <v>960000</v>
      </c>
    </row>
    <row r="124">
      <c r="A124" s="11" t="s">
        <v>347</v>
      </c>
      <c r="B124" s="12" t="s">
        <v>348</v>
      </c>
      <c r="C124" s="15">
        <v>1</v>
      </c>
      <c r="D124" s="15">
        <v>29000</v>
      </c>
      <c r="E124" s="15">
        <v>25000</v>
      </c>
      <c r="F124" s="15">
        <v>0</v>
      </c>
      <c r="G124" s="15">
        <v>4000</v>
      </c>
      <c r="H124" s="15"/>
      <c r="I124" s="15">
        <v>1</v>
      </c>
      <c r="J124" s="15">
        <v>348000</v>
      </c>
    </row>
    <row r="125">
      <c r="A125" s="11" t="s">
        <v>349</v>
      </c>
      <c r="B125" s="12" t="s">
        <v>350</v>
      </c>
      <c r="C125" s="15">
        <v>2</v>
      </c>
      <c r="D125" s="15">
        <v>36666.5</v>
      </c>
      <c r="E125" s="15">
        <v>32000</v>
      </c>
      <c r="F125" s="15">
        <v>0</v>
      </c>
      <c r="G125" s="15">
        <v>4666.5</v>
      </c>
      <c r="H125" s="15"/>
      <c r="I125" s="15">
        <v>1</v>
      </c>
      <c r="J125" s="15">
        <v>879996</v>
      </c>
    </row>
    <row r="126">
      <c r="A126" s="11" t="s">
        <v>351</v>
      </c>
      <c r="B126" s="12" t="s">
        <v>352</v>
      </c>
      <c r="C126" s="15">
        <v>1</v>
      </c>
      <c r="D126" s="15">
        <v>39000</v>
      </c>
      <c r="E126" s="15">
        <v>33000</v>
      </c>
      <c r="F126" s="15">
        <v>0</v>
      </c>
      <c r="G126" s="15">
        <v>6000</v>
      </c>
      <c r="H126" s="15"/>
      <c r="I126" s="15">
        <v>1</v>
      </c>
      <c r="J126" s="15">
        <v>468000</v>
      </c>
    </row>
    <row r="127">
      <c r="A127" s="11" t="s">
        <v>353</v>
      </c>
      <c r="B127" s="12" t="s">
        <v>354</v>
      </c>
      <c r="C127" s="15">
        <v>1</v>
      </c>
      <c r="D127" s="15">
        <v>28000</v>
      </c>
      <c r="E127" s="15">
        <v>25000</v>
      </c>
      <c r="F127" s="15">
        <v>0</v>
      </c>
      <c r="G127" s="15">
        <v>3000</v>
      </c>
      <c r="H127" s="15"/>
      <c r="I127" s="15">
        <v>1</v>
      </c>
      <c r="J127" s="15">
        <v>336000</v>
      </c>
    </row>
    <row r="128">
      <c r="A128" s="11" t="s">
        <v>355</v>
      </c>
      <c r="B128" s="12" t="s">
        <v>356</v>
      </c>
      <c r="C128" s="15">
        <v>1</v>
      </c>
      <c r="D128" s="15">
        <v>32000</v>
      </c>
      <c r="E128" s="15">
        <v>27000</v>
      </c>
      <c r="F128" s="15">
        <v>0</v>
      </c>
      <c r="G128" s="15">
        <v>5000</v>
      </c>
      <c r="H128" s="15"/>
      <c r="I128" s="15">
        <v>1</v>
      </c>
      <c r="J128" s="15">
        <v>384000</v>
      </c>
    </row>
    <row r="129">
      <c r="A129" s="11" t="s">
        <v>357</v>
      </c>
      <c r="B129" s="12" t="s">
        <v>358</v>
      </c>
      <c r="C129" s="15">
        <v>1</v>
      </c>
      <c r="D129" s="15">
        <v>29000</v>
      </c>
      <c r="E129" s="15">
        <v>25000</v>
      </c>
      <c r="F129" s="15">
        <v>0</v>
      </c>
      <c r="G129" s="15">
        <v>4000</v>
      </c>
      <c r="H129" s="15"/>
      <c r="I129" s="15">
        <v>1</v>
      </c>
      <c r="J129" s="15">
        <v>348000</v>
      </c>
    </row>
    <row r="130">
      <c r="A130" s="11" t="s">
        <v>359</v>
      </c>
      <c r="B130" s="12" t="s">
        <v>360</v>
      </c>
      <c r="C130" s="15">
        <v>1</v>
      </c>
      <c r="D130" s="15">
        <v>35000</v>
      </c>
      <c r="E130" s="15">
        <v>28000</v>
      </c>
      <c r="F130" s="15">
        <v>0</v>
      </c>
      <c r="G130" s="15">
        <v>7000</v>
      </c>
      <c r="H130" s="15"/>
      <c r="I130" s="15">
        <v>1</v>
      </c>
      <c r="J130" s="15">
        <v>420000</v>
      </c>
    </row>
    <row r="131">
      <c r="A131" s="11" t="s">
        <v>361</v>
      </c>
      <c r="B131" s="12" t="s">
        <v>362</v>
      </c>
      <c r="C131" s="15">
        <v>1</v>
      </c>
      <c r="D131" s="15">
        <v>37700</v>
      </c>
      <c r="E131" s="15">
        <v>30700</v>
      </c>
      <c r="F131" s="15">
        <v>0</v>
      </c>
      <c r="G131" s="15">
        <v>7000</v>
      </c>
      <c r="H131" s="15"/>
      <c r="I131" s="15">
        <v>1</v>
      </c>
      <c r="J131" s="15">
        <v>452400</v>
      </c>
    </row>
    <row r="132">
      <c r="A132" s="11" t="s">
        <v>363</v>
      </c>
      <c r="B132" s="12" t="s">
        <v>364</v>
      </c>
      <c r="C132" s="15">
        <v>1</v>
      </c>
      <c r="D132" s="15">
        <v>33000</v>
      </c>
      <c r="E132" s="15">
        <v>28000</v>
      </c>
      <c r="F132" s="15">
        <v>0</v>
      </c>
      <c r="G132" s="15">
        <v>5000</v>
      </c>
      <c r="H132" s="15"/>
      <c r="I132" s="15">
        <v>1</v>
      </c>
      <c r="J132" s="15">
        <v>396000</v>
      </c>
    </row>
    <row r="133">
      <c r="A133" s="11" t="s">
        <v>365</v>
      </c>
      <c r="B133" s="12" t="s">
        <v>366</v>
      </c>
      <c r="C133" s="15">
        <v>1</v>
      </c>
      <c r="D133" s="15">
        <v>31000</v>
      </c>
      <c r="E133" s="15">
        <v>26000</v>
      </c>
      <c r="F133" s="15">
        <v>0</v>
      </c>
      <c r="G133" s="15">
        <v>5000</v>
      </c>
      <c r="H133" s="15"/>
      <c r="I133" s="15">
        <v>1</v>
      </c>
      <c r="J133" s="15">
        <v>372000</v>
      </c>
    </row>
    <row r="134">
      <c r="A134" s="11" t="s">
        <v>367</v>
      </c>
      <c r="B134" s="12" t="s">
        <v>368</v>
      </c>
      <c r="C134" s="15">
        <v>2</v>
      </c>
      <c r="D134" s="15">
        <v>29000</v>
      </c>
      <c r="E134" s="15">
        <v>25000</v>
      </c>
      <c r="F134" s="15">
        <v>0</v>
      </c>
      <c r="G134" s="15">
        <v>4000</v>
      </c>
      <c r="H134" s="15"/>
      <c r="I134" s="15">
        <v>1</v>
      </c>
      <c r="J134" s="15">
        <v>696000</v>
      </c>
    </row>
    <row r="135">
      <c r="A135" s="11" t="s">
        <v>369</v>
      </c>
      <c r="B135" s="12" t="s">
        <v>370</v>
      </c>
      <c r="C135" s="15">
        <v>1</v>
      </c>
      <c r="D135" s="15">
        <v>28000</v>
      </c>
      <c r="E135" s="15">
        <v>26000</v>
      </c>
      <c r="F135" s="15">
        <v>0</v>
      </c>
      <c r="G135" s="15">
        <v>2000</v>
      </c>
      <c r="H135" s="15"/>
      <c r="I135" s="15">
        <v>1</v>
      </c>
      <c r="J135" s="15">
        <v>336000</v>
      </c>
    </row>
    <row r="136">
      <c r="A136" s="11" t="s">
        <v>371</v>
      </c>
      <c r="B136" s="12" t="s">
        <v>372</v>
      </c>
      <c r="C136" s="15">
        <v>1</v>
      </c>
      <c r="D136" s="15">
        <v>22000</v>
      </c>
      <c r="E136" s="15">
        <v>22000</v>
      </c>
      <c r="F136" s="15">
        <v>0</v>
      </c>
      <c r="G136" s="15">
        <v>0</v>
      </c>
      <c r="H136" s="15"/>
      <c r="I136" s="15">
        <v>1</v>
      </c>
      <c r="J136" s="15">
        <v>264000</v>
      </c>
    </row>
    <row r="137">
      <c r="A137" s="11" t="s">
        <v>373</v>
      </c>
      <c r="B137" s="12" t="s">
        <v>374</v>
      </c>
      <c r="C137" s="15">
        <v>8</v>
      </c>
      <c r="D137" s="15">
        <v>26000</v>
      </c>
      <c r="E137" s="15">
        <v>22000</v>
      </c>
      <c r="F137" s="15">
        <v>1000</v>
      </c>
      <c r="G137" s="15">
        <v>3000</v>
      </c>
      <c r="H137" s="15"/>
      <c r="I137" s="15">
        <v>1</v>
      </c>
      <c r="J137" s="15">
        <v>2496000</v>
      </c>
    </row>
    <row r="138">
      <c r="A138" s="11" t="s">
        <v>375</v>
      </c>
      <c r="B138" s="12" t="s">
        <v>376</v>
      </c>
      <c r="C138" s="15">
        <v>2</v>
      </c>
      <c r="D138" s="15">
        <v>23000</v>
      </c>
      <c r="E138" s="15">
        <v>20000</v>
      </c>
      <c r="F138" s="15">
        <v>0</v>
      </c>
      <c r="G138" s="15">
        <v>3000</v>
      </c>
      <c r="H138" s="15"/>
      <c r="I138" s="15">
        <v>1</v>
      </c>
      <c r="J138" s="15">
        <v>552000</v>
      </c>
    </row>
    <row r="139">
      <c r="A139" s="11" t="s">
        <v>377</v>
      </c>
      <c r="B139" s="12" t="s">
        <v>376</v>
      </c>
      <c r="C139" s="15">
        <v>1.5</v>
      </c>
      <c r="D139" s="15">
        <v>30000</v>
      </c>
      <c r="E139" s="15">
        <v>25000</v>
      </c>
      <c r="F139" s="15">
        <v>0</v>
      </c>
      <c r="G139" s="15">
        <v>5000</v>
      </c>
      <c r="H139" s="15"/>
      <c r="I139" s="15">
        <v>1</v>
      </c>
      <c r="J139" s="15">
        <v>540000</v>
      </c>
    </row>
    <row r="140">
      <c r="A140" s="11" t="s">
        <v>378</v>
      </c>
      <c r="B140" s="12" t="s">
        <v>379</v>
      </c>
      <c r="C140" s="15">
        <v>2</v>
      </c>
      <c r="D140" s="15">
        <v>26000</v>
      </c>
      <c r="E140" s="15">
        <v>23000</v>
      </c>
      <c r="F140" s="15">
        <v>0</v>
      </c>
      <c r="G140" s="15">
        <v>3000</v>
      </c>
      <c r="H140" s="15"/>
      <c r="I140" s="15">
        <v>1</v>
      </c>
      <c r="J140" s="15">
        <v>624000</v>
      </c>
    </row>
    <row r="141">
      <c r="A141" s="11" t="s">
        <v>380</v>
      </c>
      <c r="B141" s="12" t="s">
        <v>381</v>
      </c>
      <c r="C141" s="15">
        <v>1</v>
      </c>
      <c r="D141" s="15">
        <v>29000</v>
      </c>
      <c r="E141" s="15">
        <v>26000</v>
      </c>
      <c r="F141" s="15">
        <v>0</v>
      </c>
      <c r="G141" s="15">
        <v>3000</v>
      </c>
      <c r="H141" s="15"/>
      <c r="I141" s="15">
        <v>1</v>
      </c>
      <c r="J141" s="15">
        <v>348000</v>
      </c>
    </row>
    <row r="142">
      <c r="A142" s="11" t="s">
        <v>382</v>
      </c>
      <c r="B142" s="12" t="s">
        <v>383</v>
      </c>
      <c r="C142" s="15">
        <v>1</v>
      </c>
      <c r="D142" s="15">
        <v>23000</v>
      </c>
      <c r="E142" s="15">
        <v>20000</v>
      </c>
      <c r="F142" s="15">
        <v>0</v>
      </c>
      <c r="G142" s="15">
        <v>3000</v>
      </c>
      <c r="H142" s="15"/>
      <c r="I142" s="15">
        <v>1</v>
      </c>
      <c r="J142" s="15">
        <v>276000</v>
      </c>
    </row>
    <row r="143">
      <c r="A143" s="11" t="s">
        <v>384</v>
      </c>
      <c r="B143" s="12" t="s">
        <v>385</v>
      </c>
      <c r="C143" s="15">
        <v>2</v>
      </c>
      <c r="D143" s="15">
        <v>21000</v>
      </c>
      <c r="E143" s="15">
        <v>19000</v>
      </c>
      <c r="F143" s="15">
        <v>0</v>
      </c>
      <c r="G143" s="15">
        <v>2000</v>
      </c>
      <c r="H143" s="15"/>
      <c r="I143" s="15">
        <v>1</v>
      </c>
      <c r="J143" s="15">
        <v>504000</v>
      </c>
    </row>
    <row r="144">
      <c r="A144" s="11" t="s">
        <v>386</v>
      </c>
      <c r="B144" s="12" t="s">
        <v>387</v>
      </c>
      <c r="C144" s="15">
        <v>10</v>
      </c>
      <c r="D144" s="15">
        <v>24870.03333</v>
      </c>
      <c r="E144" s="15">
        <v>20870.03333</v>
      </c>
      <c r="F144" s="15">
        <v>1000</v>
      </c>
      <c r="G144" s="15">
        <v>3000</v>
      </c>
      <c r="H144" s="15"/>
      <c r="I144" s="15">
        <v>1</v>
      </c>
      <c r="J144" s="15">
        <v>2984404</v>
      </c>
    </row>
    <row r="145">
      <c r="A145" s="11" t="s">
        <v>388</v>
      </c>
      <c r="B145" s="12" t="s">
        <v>389</v>
      </c>
      <c r="C145" s="15">
        <v>4</v>
      </c>
      <c r="D145" s="15">
        <v>22700</v>
      </c>
      <c r="E145" s="15">
        <v>19000</v>
      </c>
      <c r="F145" s="15">
        <v>700</v>
      </c>
      <c r="G145" s="15">
        <v>3000</v>
      </c>
      <c r="H145" s="15"/>
      <c r="I145" s="15">
        <v>1</v>
      </c>
      <c r="J145" s="15">
        <v>1089600</v>
      </c>
    </row>
    <row r="146">
      <c r="A146" s="11" t="s">
        <v>390</v>
      </c>
      <c r="B146" s="12" t="s">
        <v>391</v>
      </c>
      <c r="C146" s="15">
        <v>1</v>
      </c>
      <c r="D146" s="15">
        <v>35000</v>
      </c>
      <c r="E146" s="15">
        <v>30000</v>
      </c>
      <c r="F146" s="15">
        <v>0</v>
      </c>
      <c r="G146" s="15">
        <v>5000</v>
      </c>
      <c r="H146" s="15"/>
      <c r="I146" s="15">
        <v>1</v>
      </c>
      <c r="J146" s="15">
        <v>420000</v>
      </c>
    </row>
    <row r="147" ht="25" customHeight="1">
      <c r="A147" s="24" t="s">
        <v>392</v>
      </c>
      <c r="B147" s="24"/>
      <c r="C147" s="23" t="s">
        <v>213</v>
      </c>
      <c r="D147" s="23">
        <f>SUBTOTAL(9,D109:D146)</f>
      </c>
      <c r="E147" s="23" t="s">
        <v>213</v>
      </c>
      <c r="F147" s="23" t="s">
        <v>213</v>
      </c>
      <c r="G147" s="23" t="s">
        <v>213</v>
      </c>
      <c r="H147" s="23" t="s">
        <v>213</v>
      </c>
      <c r="I147" s="23" t="s">
        <v>213</v>
      </c>
      <c r="J147" s="23">
        <f>SUBTOTAL(9,J109:J146)</f>
      </c>
    </row>
    <row r="148" ht="25" customHeight="1">
</row>
    <row r="149" ht="25" customHeight="1">
      <c r="A149" s="21" t="s">
        <v>302</v>
      </c>
      <c r="B149" s="21"/>
      <c r="C149" s="22"/>
      <c r="D149" s="22"/>
      <c r="E149" s="22"/>
      <c r="F149" s="22"/>
      <c r="G149" s="22"/>
    </row>
    <row r="150" ht="25" customHeight="1">
      <c r="A150" s="21" t="s">
        <v>303</v>
      </c>
      <c r="B150" s="21"/>
      <c r="C150" s="22"/>
      <c r="D150" s="22"/>
      <c r="E150" s="22"/>
      <c r="F150" s="22"/>
      <c r="G150" s="22"/>
    </row>
    <row r="151" ht="25" customHeight="1">
      <c r="A151" s="21" t="s">
        <v>305</v>
      </c>
      <c r="B151" s="21"/>
      <c r="C151" s="22"/>
      <c r="D151" s="22"/>
      <c r="E151" s="22"/>
      <c r="F151" s="22"/>
      <c r="G151" s="22"/>
    </row>
    <row r="152" ht="25" customHeight="1">
      <c r="A152" s="3" t="s">
        <v>393</v>
      </c>
      <c r="B152" s="3"/>
      <c r="C152" s="3"/>
      <c r="D152" s="3"/>
      <c r="E152" s="3"/>
      <c r="F152" s="3"/>
      <c r="G152" s="3"/>
    </row>
    <row r="153" ht="15" customHeight="1">
</row>
    <row r="154" ht="50" customHeight="1">
      <c r="A154" s="11" t="s">
        <v>205</v>
      </c>
      <c r="B154" s="11" t="s">
        <v>40</v>
      </c>
      <c r="C154" s="11"/>
      <c r="D154" s="11"/>
      <c r="E154" s="11" t="s">
        <v>394</v>
      </c>
      <c r="F154" s="11" t="s">
        <v>395</v>
      </c>
      <c r="G154" s="11" t="s">
        <v>396</v>
      </c>
    </row>
    <row r="155" ht="25" customHeight="1">
      <c r="A155" s="11" t="s">
        <v>56</v>
      </c>
      <c r="B155" s="11" t="s">
        <v>56</v>
      </c>
      <c r="C155" s="11" t="s">
        <v>56</v>
      </c>
      <c r="D155" s="11" t="s">
        <v>56</v>
      </c>
      <c r="E155" s="11" t="s">
        <v>56</v>
      </c>
      <c r="F155" s="11" t="s">
        <v>56</v>
      </c>
      <c r="G155" s="11" t="s">
        <v>56</v>
      </c>
    </row>
    <row r="156" ht="25" customHeight="1">
</row>
    <row r="157" ht="25" customHeight="1">
      <c r="A157" s="21" t="s">
        <v>302</v>
      </c>
      <c r="B157" s="21"/>
      <c r="C157" s="22"/>
      <c r="D157" s="22"/>
      <c r="E157" s="22"/>
      <c r="F157" s="22"/>
      <c r="G157" s="22"/>
    </row>
    <row r="158" ht="25" customHeight="1">
      <c r="A158" s="21" t="s">
        <v>303</v>
      </c>
      <c r="B158" s="21"/>
      <c r="C158" s="22"/>
      <c r="D158" s="22"/>
      <c r="E158" s="22"/>
      <c r="F158" s="22"/>
      <c r="G158" s="22"/>
    </row>
    <row r="159" ht="25" customHeight="1">
      <c r="A159" s="21" t="s">
        <v>305</v>
      </c>
      <c r="B159" s="21"/>
      <c r="C159" s="22"/>
      <c r="D159" s="22"/>
      <c r="E159" s="22"/>
      <c r="F159" s="22"/>
      <c r="G159" s="22"/>
    </row>
    <row r="160" ht="25" customHeight="1">
      <c r="A160" s="3" t="s">
        <v>393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11" t="s">
        <v>205</v>
      </c>
      <c r="B162" s="11" t="s">
        <v>40</v>
      </c>
      <c r="C162" s="11"/>
      <c r="D162" s="11"/>
      <c r="E162" s="11" t="s">
        <v>394</v>
      </c>
      <c r="F162" s="11" t="s">
        <v>395</v>
      </c>
      <c r="G162" s="11" t="s">
        <v>396</v>
      </c>
    </row>
    <row r="163" ht="25" customHeight="1">
      <c r="A163" s="11" t="s">
        <v>56</v>
      </c>
      <c r="B163" s="11" t="s">
        <v>56</v>
      </c>
      <c r="C163" s="11" t="s">
        <v>56</v>
      </c>
      <c r="D163" s="11" t="s">
        <v>56</v>
      </c>
      <c r="E163" s="11" t="s">
        <v>56</v>
      </c>
      <c r="F163" s="11" t="s">
        <v>56</v>
      </c>
      <c r="G163" s="11" t="s">
        <v>56</v>
      </c>
    </row>
    <row r="164" ht="25" customHeight="1">
</row>
    <row r="165" ht="25" customHeight="1">
      <c r="A165" s="21" t="s">
        <v>302</v>
      </c>
      <c r="B165" s="21"/>
      <c r="C165" s="22"/>
      <c r="D165" s="22"/>
      <c r="E165" s="22"/>
      <c r="F165" s="22"/>
      <c r="G165" s="22"/>
    </row>
    <row r="166" ht="25" customHeight="1">
      <c r="A166" s="21" t="s">
        <v>303</v>
      </c>
      <c r="B166" s="21"/>
      <c r="C166" s="22"/>
      <c r="D166" s="22"/>
      <c r="E166" s="22"/>
      <c r="F166" s="22"/>
      <c r="G166" s="22"/>
    </row>
    <row r="167" ht="25" customHeight="1">
      <c r="A167" s="21" t="s">
        <v>305</v>
      </c>
      <c r="B167" s="21"/>
      <c r="C167" s="22"/>
      <c r="D167" s="22"/>
      <c r="E167" s="22"/>
      <c r="F167" s="22"/>
      <c r="G167" s="22"/>
    </row>
    <row r="168" ht="25" customHeight="1">
      <c r="A168" s="3" t="s">
        <v>393</v>
      </c>
      <c r="B168" s="3"/>
      <c r="C168" s="3"/>
      <c r="D168" s="3"/>
      <c r="E168" s="3"/>
      <c r="F168" s="3"/>
      <c r="G168" s="3"/>
    </row>
    <row r="169" ht="15" customHeight="1">
</row>
    <row r="170" ht="50" customHeight="1">
      <c r="A170" s="11" t="s">
        <v>205</v>
      </c>
      <c r="B170" s="11" t="s">
        <v>40</v>
      </c>
      <c r="C170" s="11"/>
      <c r="D170" s="11"/>
      <c r="E170" s="11" t="s">
        <v>394</v>
      </c>
      <c r="F170" s="11" t="s">
        <v>395</v>
      </c>
      <c r="G170" s="11" t="s">
        <v>396</v>
      </c>
    </row>
    <row r="171" ht="25" customHeight="1">
      <c r="A171" s="11" t="s">
        <v>56</v>
      </c>
      <c r="B171" s="11" t="s">
        <v>56</v>
      </c>
      <c r="C171" s="11" t="s">
        <v>56</v>
      </c>
      <c r="D171" s="11" t="s">
        <v>56</v>
      </c>
      <c r="E171" s="11" t="s">
        <v>56</v>
      </c>
      <c r="F171" s="11" t="s">
        <v>56</v>
      </c>
      <c r="G171" s="11" t="s">
        <v>56</v>
      </c>
    </row>
  </sheetData>
  <sheetProtection password="FD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9:B49"/>
    <mergeCell ref="A51:B51"/>
    <mergeCell ref="C51:J51"/>
    <mergeCell ref="A52:B52"/>
    <mergeCell ref="C52:J52"/>
    <mergeCell ref="A53:B53"/>
    <mergeCell ref="C53:J53"/>
    <mergeCell ref="A54:J54"/>
    <mergeCell ref="A56:A58"/>
    <mergeCell ref="B56:B58"/>
    <mergeCell ref="C56:C58"/>
    <mergeCell ref="D56:G56"/>
    <mergeCell ref="H56:H58"/>
    <mergeCell ref="I56:I58"/>
    <mergeCell ref="J56:J58"/>
    <mergeCell ref="D57:D58"/>
    <mergeCell ref="E57:G57"/>
    <mergeCell ref="A98:B98"/>
    <mergeCell ref="A100:B100"/>
    <mergeCell ref="C100:J100"/>
    <mergeCell ref="A101:B101"/>
    <mergeCell ref="C101:J101"/>
    <mergeCell ref="A102:B102"/>
    <mergeCell ref="C102:J102"/>
    <mergeCell ref="A103:J103"/>
    <mergeCell ref="A105:A107"/>
    <mergeCell ref="B105:B107"/>
    <mergeCell ref="C105:C107"/>
    <mergeCell ref="D105:G105"/>
    <mergeCell ref="H105:H107"/>
    <mergeCell ref="I105:I107"/>
    <mergeCell ref="J105:J107"/>
    <mergeCell ref="D106:D107"/>
    <mergeCell ref="E106:G106"/>
    <mergeCell ref="A147:B147"/>
    <mergeCell ref="A149:B149"/>
    <mergeCell ref="C149:G149"/>
    <mergeCell ref="A150:B150"/>
    <mergeCell ref="C150:G150"/>
    <mergeCell ref="A151:B151"/>
    <mergeCell ref="C151:G151"/>
    <mergeCell ref="A152:G152"/>
    <mergeCell ref="B154:D154"/>
    <mergeCell ref="A157:B157"/>
    <mergeCell ref="C157:G157"/>
    <mergeCell ref="A158:B158"/>
    <mergeCell ref="C158:G158"/>
    <mergeCell ref="A159:B159"/>
    <mergeCell ref="C159:G159"/>
    <mergeCell ref="A160:G160"/>
    <mergeCell ref="B162:D162"/>
    <mergeCell ref="A165:B165"/>
    <mergeCell ref="C165:G165"/>
    <mergeCell ref="A166:B166"/>
    <mergeCell ref="C166:G166"/>
    <mergeCell ref="A167:B167"/>
    <mergeCell ref="C167:G167"/>
    <mergeCell ref="A168:G168"/>
    <mergeCell ref="B170:D170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397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398</v>
      </c>
      <c r="C8" s="11"/>
      <c r="D8" s="11" t="s">
        <v>399</v>
      </c>
      <c r="E8" s="11" t="s">
        <v>400</v>
      </c>
      <c r="F8" s="11" t="s">
        <v>401</v>
      </c>
      <c r="G8" s="11" t="s">
        <v>402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397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398</v>
      </c>
      <c r="C17" s="11"/>
      <c r="D17" s="11" t="s">
        <v>399</v>
      </c>
      <c r="E17" s="11" t="s">
        <v>400</v>
      </c>
      <c r="F17" s="11" t="s">
        <v>401</v>
      </c>
      <c r="G17" s="11" t="s">
        <v>402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397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398</v>
      </c>
      <c r="C26" s="11"/>
      <c r="D26" s="11" t="s">
        <v>399</v>
      </c>
      <c r="E26" s="11" t="s">
        <v>400</v>
      </c>
      <c r="F26" s="11" t="s">
        <v>401</v>
      </c>
      <c r="G26" s="11" t="s">
        <v>402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0" customHeight="1">
      <c r="A29" s="21" t="s">
        <v>302</v>
      </c>
      <c r="B29" s="21"/>
      <c r="C29" s="22" t="s">
        <v>95</v>
      </c>
      <c r="D29" s="22"/>
      <c r="E29" s="22"/>
      <c r="F29" s="22"/>
      <c r="G29" s="22"/>
    </row>
    <row r="30" ht="20" customHeight="1">
      <c r="A30" s="21" t="s">
        <v>303</v>
      </c>
      <c r="B30" s="21"/>
      <c r="C30" s="22" t="s">
        <v>304</v>
      </c>
      <c r="D30" s="22"/>
      <c r="E30" s="22"/>
      <c r="F30" s="22"/>
      <c r="G30" s="22"/>
    </row>
    <row r="31" ht="25" customHeight="1">
      <c r="A31" s="21" t="s">
        <v>305</v>
      </c>
      <c r="B31" s="21"/>
      <c r="C31" s="22" t="s">
        <v>269</v>
      </c>
      <c r="D31" s="22"/>
      <c r="E31" s="22"/>
      <c r="F31" s="22"/>
      <c r="G31" s="22"/>
    </row>
    <row r="32" ht="15" customHeight="1">
</row>
    <row r="33" ht="25" customHeight="1">
      <c r="A33" s="3" t="s">
        <v>403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398</v>
      </c>
      <c r="C35" s="11"/>
      <c r="D35" s="11" t="s">
        <v>404</v>
      </c>
      <c r="E35" s="11" t="s">
        <v>405</v>
      </c>
      <c r="F35" s="11" t="s">
        <v>406</v>
      </c>
      <c r="G35" s="11" t="s">
        <v>402</v>
      </c>
    </row>
    <row r="36" ht="15" customHeight="1">
      <c r="A36" s="11">
        <v>1</v>
      </c>
      <c r="B36" s="11">
        <v>2</v>
      </c>
      <c r="C36" s="11"/>
      <c r="D36" s="11">
        <v>3</v>
      </c>
      <c r="E36" s="11">
        <v>4</v>
      </c>
      <c r="F36" s="11">
        <v>5</v>
      </c>
      <c r="G36" s="11">
        <v>6</v>
      </c>
    </row>
    <row r="37" ht="20" customHeight="1">
      <c r="A37" s="11" t="s">
        <v>210</v>
      </c>
      <c r="B37" s="12" t="s">
        <v>407</v>
      </c>
      <c r="C37" s="12"/>
      <c r="D37" s="15">
        <v>60</v>
      </c>
      <c r="E37" s="15">
        <v>1</v>
      </c>
      <c r="F37" s="15">
        <v>3290.672</v>
      </c>
      <c r="G37" s="15">
        <v>197440.32</v>
      </c>
    </row>
    <row r="38" ht="25" customHeight="1">
      <c r="A38" s="24" t="s">
        <v>392</v>
      </c>
      <c r="B38" s="24"/>
      <c r="C38" s="24"/>
      <c r="D38" s="24"/>
      <c r="E38" s="24"/>
      <c r="F38" s="24"/>
      <c r="G38" s="23">
        <f>SUBTOTAL(9,G37:G37)</f>
      </c>
    </row>
    <row r="39" ht="25" customHeight="1">
</row>
    <row r="40" ht="25" customHeight="1">
      <c r="A40" s="21" t="s">
        <v>302</v>
      </c>
      <c r="B40" s="21"/>
      <c r="C40" s="22"/>
      <c r="D40" s="22"/>
      <c r="E40" s="22"/>
      <c r="F40" s="22"/>
      <c r="G40" s="22"/>
    </row>
    <row r="41" ht="25" customHeight="1">
      <c r="A41" s="21" t="s">
        <v>303</v>
      </c>
      <c r="B41" s="21"/>
      <c r="C41" s="22"/>
      <c r="D41" s="22"/>
      <c r="E41" s="22"/>
      <c r="F41" s="22"/>
      <c r="G41" s="22"/>
    </row>
    <row r="42" ht="25" customHeight="1">
      <c r="A42" s="21" t="s">
        <v>305</v>
      </c>
      <c r="B42" s="21"/>
      <c r="C42" s="22"/>
      <c r="D42" s="22"/>
      <c r="E42" s="22"/>
      <c r="F42" s="22"/>
      <c r="G42" s="22"/>
    </row>
    <row r="43" ht="15" customHeight="1">
</row>
    <row r="44" ht="25" customHeight="1">
      <c r="A44" s="3" t="s">
        <v>408</v>
      </c>
      <c r="B44" s="3"/>
      <c r="C44" s="3"/>
      <c r="D44" s="3"/>
      <c r="E44" s="3"/>
      <c r="F44" s="3"/>
      <c r="G44" s="3"/>
    </row>
    <row r="45" ht="15" customHeight="1">
</row>
    <row r="46" ht="50" customHeight="1">
      <c r="A46" s="11" t="s">
        <v>205</v>
      </c>
      <c r="B46" s="11" t="s">
        <v>398</v>
      </c>
      <c r="C46" s="11"/>
      <c r="D46" s="11" t="s">
        <v>404</v>
      </c>
      <c r="E46" s="11" t="s">
        <v>405</v>
      </c>
      <c r="F46" s="11" t="s">
        <v>406</v>
      </c>
      <c r="G46" s="11" t="s">
        <v>402</v>
      </c>
    </row>
    <row r="47" ht="25" customHeight="1">
      <c r="A47" s="11" t="s">
        <v>56</v>
      </c>
      <c r="B47" s="11" t="s">
        <v>56</v>
      </c>
      <c r="C47" s="11" t="s">
        <v>56</v>
      </c>
      <c r="D47" s="11" t="s">
        <v>56</v>
      </c>
      <c r="E47" s="11" t="s">
        <v>56</v>
      </c>
      <c r="F47" s="11" t="s">
        <v>56</v>
      </c>
      <c r="G47" s="11" t="s">
        <v>56</v>
      </c>
    </row>
    <row r="48" ht="25" customHeight="1">
</row>
    <row r="49" ht="25" customHeight="1">
      <c r="A49" s="21" t="s">
        <v>302</v>
      </c>
      <c r="B49" s="21"/>
      <c r="C49" s="22"/>
      <c r="D49" s="22"/>
      <c r="E49" s="22"/>
      <c r="F49" s="22"/>
      <c r="G49" s="22"/>
    </row>
    <row r="50" ht="25" customHeight="1">
      <c r="A50" s="21" t="s">
        <v>303</v>
      </c>
      <c r="B50" s="21"/>
      <c r="C50" s="22"/>
      <c r="D50" s="22"/>
      <c r="E50" s="22"/>
      <c r="F50" s="22"/>
      <c r="G50" s="22"/>
    </row>
    <row r="51" ht="25" customHeight="1">
      <c r="A51" s="21" t="s">
        <v>305</v>
      </c>
      <c r="B51" s="21"/>
      <c r="C51" s="22"/>
      <c r="D51" s="22"/>
      <c r="E51" s="22"/>
      <c r="F51" s="22"/>
      <c r="G51" s="22"/>
    </row>
    <row r="52" ht="15" customHeight="1">
</row>
    <row r="53" ht="25" customHeight="1">
      <c r="A53" s="3" t="s">
        <v>408</v>
      </c>
      <c r="B53" s="3"/>
      <c r="C53" s="3"/>
      <c r="D53" s="3"/>
      <c r="E53" s="3"/>
      <c r="F53" s="3"/>
      <c r="G53" s="3"/>
    </row>
    <row r="54" ht="15" customHeight="1">
</row>
    <row r="55" ht="50" customHeight="1">
      <c r="A55" s="11" t="s">
        <v>205</v>
      </c>
      <c r="B55" s="11" t="s">
        <v>398</v>
      </c>
      <c r="C55" s="11"/>
      <c r="D55" s="11" t="s">
        <v>404</v>
      </c>
      <c r="E55" s="11" t="s">
        <v>405</v>
      </c>
      <c r="F55" s="11" t="s">
        <v>406</v>
      </c>
      <c r="G55" s="11" t="s">
        <v>402</v>
      </c>
    </row>
    <row r="56" ht="25" customHeight="1">
      <c r="A56" s="11" t="s">
        <v>56</v>
      </c>
      <c r="B56" s="11" t="s">
        <v>56</v>
      </c>
      <c r="C56" s="11" t="s">
        <v>56</v>
      </c>
      <c r="D56" s="11" t="s">
        <v>56</v>
      </c>
      <c r="E56" s="11" t="s">
        <v>56</v>
      </c>
      <c r="F56" s="11" t="s">
        <v>56</v>
      </c>
      <c r="G56" s="11" t="s">
        <v>56</v>
      </c>
    </row>
    <row r="57" ht="25" customHeight="1">
</row>
    <row r="58" ht="20" customHeight="1">
      <c r="A58" s="21" t="s">
        <v>302</v>
      </c>
      <c r="B58" s="21"/>
      <c r="C58" s="22" t="s">
        <v>104</v>
      </c>
      <c r="D58" s="22"/>
      <c r="E58" s="22"/>
      <c r="F58" s="22"/>
      <c r="G58" s="22"/>
    </row>
    <row r="59" ht="20" customHeight="1">
      <c r="A59" s="21" t="s">
        <v>303</v>
      </c>
      <c r="B59" s="21"/>
      <c r="C59" s="22" t="s">
        <v>304</v>
      </c>
      <c r="D59" s="22"/>
      <c r="E59" s="22"/>
      <c r="F59" s="22"/>
      <c r="G59" s="22"/>
    </row>
    <row r="60" ht="25" customHeight="1">
      <c r="A60" s="21" t="s">
        <v>305</v>
      </c>
      <c r="B60" s="21"/>
      <c r="C60" s="22" t="s">
        <v>269</v>
      </c>
      <c r="D60" s="22"/>
      <c r="E60" s="22"/>
      <c r="F60" s="22"/>
      <c r="G60" s="22"/>
    </row>
    <row r="61" ht="15" customHeight="1">
</row>
    <row r="62" ht="50" customHeight="1">
      <c r="A62" s="3" t="s">
        <v>409</v>
      </c>
      <c r="B62" s="3"/>
      <c r="C62" s="3"/>
      <c r="D62" s="3"/>
      <c r="E62" s="3"/>
      <c r="F62" s="3"/>
      <c r="G62" s="3"/>
    </row>
    <row r="63" ht="15" customHeight="1">
</row>
    <row r="64" ht="50" customHeight="1">
      <c r="A64" s="11" t="s">
        <v>205</v>
      </c>
      <c r="B64" s="11" t="s">
        <v>410</v>
      </c>
      <c r="C64" s="11"/>
      <c r="D64" s="11"/>
      <c r="E64" s="11"/>
      <c r="F64" s="11" t="s">
        <v>411</v>
      </c>
      <c r="G64" s="11" t="s">
        <v>412</v>
      </c>
    </row>
    <row r="65" ht="15" customHeight="1">
      <c r="A65" s="11">
        <v>1</v>
      </c>
      <c r="B65" s="11">
        <v>2</v>
      </c>
      <c r="C65" s="11"/>
      <c r="D65" s="11"/>
      <c r="E65" s="11"/>
      <c r="F65" s="11">
        <v>3</v>
      </c>
      <c r="G65" s="11">
        <v>4</v>
      </c>
    </row>
    <row r="66" ht="20" customHeight="1">
      <c r="A66" s="11" t="s">
        <v>320</v>
      </c>
      <c r="B66" s="12" t="s">
        <v>413</v>
      </c>
      <c r="C66" s="12"/>
      <c r="D66" s="12"/>
      <c r="E66" s="12"/>
      <c r="F66" s="15">
        <v>43795186</v>
      </c>
      <c r="G66" s="15">
        <v>87590.37</v>
      </c>
    </row>
    <row r="67" ht="20" customHeight="1">
      <c r="A67" s="11" t="s">
        <v>325</v>
      </c>
      <c r="B67" s="12" t="s">
        <v>414</v>
      </c>
      <c r="C67" s="12"/>
      <c r="D67" s="12"/>
      <c r="E67" s="12"/>
      <c r="F67" s="15">
        <v>43795186</v>
      </c>
      <c r="G67" s="15">
        <v>13138555.8</v>
      </c>
    </row>
    <row r="68" ht="25" customHeight="1">
      <c r="A68" s="24" t="s">
        <v>392</v>
      </c>
      <c r="B68" s="24"/>
      <c r="C68" s="24"/>
      <c r="D68" s="24"/>
      <c r="E68" s="24"/>
      <c r="F68" s="24"/>
      <c r="G68" s="23">
        <f>SUBTOTAL(9,G66:G67)</f>
      </c>
    </row>
    <row r="69" ht="25" customHeight="1">
</row>
    <row r="70" ht="20" customHeight="1">
      <c r="A70" s="21" t="s">
        <v>302</v>
      </c>
      <c r="B70" s="21"/>
      <c r="C70" s="22" t="s">
        <v>104</v>
      </c>
      <c r="D70" s="22"/>
      <c r="E70" s="22"/>
      <c r="F70" s="22"/>
      <c r="G70" s="22"/>
    </row>
    <row r="71" ht="20" customHeight="1">
      <c r="A71" s="21" t="s">
        <v>303</v>
      </c>
      <c r="B71" s="21"/>
      <c r="C71" s="22" t="s">
        <v>304</v>
      </c>
      <c r="D71" s="22"/>
      <c r="E71" s="22"/>
      <c r="F71" s="22"/>
      <c r="G71" s="22"/>
    </row>
    <row r="72" ht="25" customHeight="1">
      <c r="A72" s="21" t="s">
        <v>305</v>
      </c>
      <c r="B72" s="21"/>
      <c r="C72" s="22" t="s">
        <v>272</v>
      </c>
      <c r="D72" s="22"/>
      <c r="E72" s="22"/>
      <c r="F72" s="22"/>
      <c r="G72" s="22"/>
    </row>
    <row r="73" ht="15" customHeight="1">
</row>
    <row r="74" ht="50" customHeight="1">
      <c r="A74" s="3" t="s">
        <v>409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205</v>
      </c>
      <c r="B76" s="11" t="s">
        <v>410</v>
      </c>
      <c r="C76" s="11"/>
      <c r="D76" s="11"/>
      <c r="E76" s="11"/>
      <c r="F76" s="11" t="s">
        <v>411</v>
      </c>
      <c r="G76" s="11" t="s">
        <v>412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320</v>
      </c>
      <c r="B78" s="12" t="s">
        <v>413</v>
      </c>
      <c r="C78" s="12"/>
      <c r="D78" s="12"/>
      <c r="E78" s="12"/>
      <c r="F78" s="15">
        <v>37590000</v>
      </c>
      <c r="G78" s="15">
        <v>75180</v>
      </c>
    </row>
    <row r="79" ht="20" customHeight="1">
      <c r="A79" s="11" t="s">
        <v>325</v>
      </c>
      <c r="B79" s="12" t="s">
        <v>414</v>
      </c>
      <c r="C79" s="12"/>
      <c r="D79" s="12"/>
      <c r="E79" s="12"/>
      <c r="F79" s="15">
        <v>37590000</v>
      </c>
      <c r="G79" s="15">
        <v>11277000</v>
      </c>
    </row>
    <row r="80" ht="25" customHeight="1">
      <c r="A80" s="24" t="s">
        <v>392</v>
      </c>
      <c r="B80" s="24"/>
      <c r="C80" s="24"/>
      <c r="D80" s="24"/>
      <c r="E80" s="24"/>
      <c r="F80" s="24"/>
      <c r="G80" s="23">
        <f>SUBTOTAL(9,G78:G79)</f>
      </c>
    </row>
    <row r="81" ht="25" customHeight="1">
</row>
    <row r="82" ht="20" customHeight="1">
      <c r="A82" s="21" t="s">
        <v>302</v>
      </c>
      <c r="B82" s="21"/>
      <c r="C82" s="22" t="s">
        <v>104</v>
      </c>
      <c r="D82" s="22"/>
      <c r="E82" s="22"/>
      <c r="F82" s="22"/>
      <c r="G82" s="22"/>
    </row>
    <row r="83" ht="20" customHeight="1">
      <c r="A83" s="21" t="s">
        <v>303</v>
      </c>
      <c r="B83" s="21"/>
      <c r="C83" s="22" t="s">
        <v>304</v>
      </c>
      <c r="D83" s="22"/>
      <c r="E83" s="22"/>
      <c r="F83" s="22"/>
      <c r="G83" s="22"/>
    </row>
    <row r="84" ht="25" customHeight="1">
      <c r="A84" s="21" t="s">
        <v>305</v>
      </c>
      <c r="B84" s="21"/>
      <c r="C84" s="22" t="s">
        <v>275</v>
      </c>
      <c r="D84" s="22"/>
      <c r="E84" s="22"/>
      <c r="F84" s="22"/>
      <c r="G84" s="22"/>
    </row>
    <row r="85" ht="15" customHeight="1">
</row>
    <row r="86" ht="50" customHeight="1">
      <c r="A86" s="3" t="s">
        <v>409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11" t="s">
        <v>205</v>
      </c>
      <c r="B88" s="11" t="s">
        <v>410</v>
      </c>
      <c r="C88" s="11"/>
      <c r="D88" s="11"/>
      <c r="E88" s="11"/>
      <c r="F88" s="11" t="s">
        <v>411</v>
      </c>
      <c r="G88" s="11" t="s">
        <v>412</v>
      </c>
    </row>
    <row r="89" ht="15" customHeight="1">
      <c r="A89" s="11">
        <v>1</v>
      </c>
      <c r="B89" s="11">
        <v>2</v>
      </c>
      <c r="C89" s="11"/>
      <c r="D89" s="11"/>
      <c r="E89" s="11"/>
      <c r="F89" s="11">
        <v>3</v>
      </c>
      <c r="G89" s="11">
        <v>4</v>
      </c>
    </row>
    <row r="90" ht="20" customHeight="1">
      <c r="A90" s="11" t="s">
        <v>320</v>
      </c>
      <c r="B90" s="12" t="s">
        <v>413</v>
      </c>
      <c r="C90" s="12"/>
      <c r="D90" s="12"/>
      <c r="E90" s="12"/>
      <c r="F90" s="15">
        <v>47140000</v>
      </c>
      <c r="G90" s="15">
        <v>94280</v>
      </c>
    </row>
    <row r="91" ht="20" customHeight="1">
      <c r="A91" s="11" t="s">
        <v>325</v>
      </c>
      <c r="B91" s="12" t="s">
        <v>414</v>
      </c>
      <c r="C91" s="12"/>
      <c r="D91" s="12"/>
      <c r="E91" s="12"/>
      <c r="F91" s="15">
        <v>47140000</v>
      </c>
      <c r="G91" s="15">
        <v>14142000</v>
      </c>
    </row>
    <row r="92" ht="25" customHeight="1">
      <c r="A92" s="24" t="s">
        <v>392</v>
      </c>
      <c r="B92" s="24"/>
      <c r="C92" s="24"/>
      <c r="D92" s="24"/>
      <c r="E92" s="24"/>
      <c r="F92" s="24"/>
      <c r="G92" s="23">
        <f>SUBTOTAL(9,G90:G91)</f>
      </c>
    </row>
    <row r="93" ht="25" customHeight="1">
</row>
    <row r="94" ht="25" customHeight="1">
      <c r="A94" s="21" t="s">
        <v>302</v>
      </c>
      <c r="B94" s="21"/>
      <c r="C94" s="22"/>
      <c r="D94" s="22"/>
      <c r="E94" s="22"/>
      <c r="F94" s="22"/>
      <c r="G94" s="22"/>
    </row>
    <row r="95" ht="25" customHeight="1">
      <c r="A95" s="21" t="s">
        <v>303</v>
      </c>
      <c r="B95" s="21"/>
      <c r="C95" s="22"/>
      <c r="D95" s="22"/>
      <c r="E95" s="22"/>
      <c r="F95" s="22"/>
      <c r="G95" s="22"/>
    </row>
    <row r="96" ht="25" customHeight="1">
      <c r="A96" s="21" t="s">
        <v>305</v>
      </c>
      <c r="B96" s="21"/>
      <c r="C96" s="22"/>
      <c r="D96" s="22"/>
      <c r="E96" s="22"/>
      <c r="F96" s="22"/>
      <c r="G96" s="22"/>
    </row>
    <row r="97" ht="15" customHeight="1">
</row>
    <row r="98" ht="50" customHeight="1">
      <c r="A98" s="3" t="s">
        <v>393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11" t="s">
        <v>205</v>
      </c>
      <c r="B100" s="11" t="s">
        <v>40</v>
      </c>
      <c r="C100" s="11"/>
      <c r="D100" s="11"/>
      <c r="E100" s="11" t="s">
        <v>394</v>
      </c>
      <c r="F100" s="11" t="s">
        <v>395</v>
      </c>
      <c r="G100" s="11" t="s">
        <v>396</v>
      </c>
    </row>
    <row r="101" ht="25" customHeight="1">
      <c r="A101" s="11" t="s">
        <v>56</v>
      </c>
      <c r="B101" s="11" t="s">
        <v>56</v>
      </c>
      <c r="C101" s="11" t="s">
        <v>56</v>
      </c>
      <c r="D101" s="11" t="s">
        <v>56</v>
      </c>
      <c r="E101" s="11" t="s">
        <v>56</v>
      </c>
      <c r="F101" s="11" t="s">
        <v>56</v>
      </c>
      <c r="G101" s="11" t="s">
        <v>56</v>
      </c>
    </row>
    <row r="102" ht="25" customHeight="1">
</row>
    <row r="103" ht="25" customHeight="1">
      <c r="A103" s="21" t="s">
        <v>302</v>
      </c>
      <c r="B103" s="21"/>
      <c r="C103" s="22"/>
      <c r="D103" s="22"/>
      <c r="E103" s="22"/>
      <c r="F103" s="22"/>
      <c r="G103" s="22"/>
    </row>
    <row r="104" ht="25" customHeight="1">
      <c r="A104" s="21" t="s">
        <v>303</v>
      </c>
      <c r="B104" s="21"/>
      <c r="C104" s="22"/>
      <c r="D104" s="22"/>
      <c r="E104" s="22"/>
      <c r="F104" s="22"/>
      <c r="G104" s="22"/>
    </row>
    <row r="105" ht="25" customHeight="1">
      <c r="A105" s="21" t="s">
        <v>305</v>
      </c>
      <c r="B105" s="21"/>
      <c r="C105" s="22"/>
      <c r="D105" s="22"/>
      <c r="E105" s="22"/>
      <c r="F105" s="22"/>
      <c r="G105" s="22"/>
    </row>
    <row r="106" ht="15" customHeight="1">
</row>
    <row r="107" ht="50" customHeight="1">
      <c r="A107" s="3" t="s">
        <v>393</v>
      </c>
      <c r="B107" s="3"/>
      <c r="C107" s="3"/>
      <c r="D107" s="3"/>
      <c r="E107" s="3"/>
      <c r="F107" s="3"/>
      <c r="G107" s="3"/>
    </row>
    <row r="108" ht="15" customHeight="1">
</row>
    <row r="109" ht="50" customHeight="1">
      <c r="A109" s="11" t="s">
        <v>205</v>
      </c>
      <c r="B109" s="11" t="s">
        <v>40</v>
      </c>
      <c r="C109" s="11"/>
      <c r="D109" s="11"/>
      <c r="E109" s="11" t="s">
        <v>394</v>
      </c>
      <c r="F109" s="11" t="s">
        <v>395</v>
      </c>
      <c r="G109" s="11" t="s">
        <v>396</v>
      </c>
    </row>
    <row r="110" ht="25" customHeight="1">
      <c r="A110" s="11" t="s">
        <v>56</v>
      </c>
      <c r="B110" s="11" t="s">
        <v>56</v>
      </c>
      <c r="C110" s="11" t="s">
        <v>56</v>
      </c>
      <c r="D110" s="11" t="s">
        <v>56</v>
      </c>
      <c r="E110" s="11" t="s">
        <v>56</v>
      </c>
      <c r="F110" s="11" t="s">
        <v>56</v>
      </c>
      <c r="G110" s="11" t="s">
        <v>56</v>
      </c>
    </row>
    <row r="111" ht="25" customHeight="1">
</row>
    <row r="112" ht="25" customHeight="1">
      <c r="A112" s="21" t="s">
        <v>302</v>
      </c>
      <c r="B112" s="21"/>
      <c r="C112" s="22"/>
      <c r="D112" s="22"/>
      <c r="E112" s="22"/>
      <c r="F112" s="22"/>
      <c r="G112" s="22"/>
    </row>
    <row r="113" ht="25" customHeight="1">
      <c r="A113" s="21" t="s">
        <v>303</v>
      </c>
      <c r="B113" s="21"/>
      <c r="C113" s="22"/>
      <c r="D113" s="22"/>
      <c r="E113" s="22"/>
      <c r="F113" s="22"/>
      <c r="G113" s="22"/>
    </row>
    <row r="114" ht="25" customHeight="1">
      <c r="A114" s="21" t="s">
        <v>305</v>
      </c>
      <c r="B114" s="21"/>
      <c r="C114" s="22"/>
      <c r="D114" s="22"/>
      <c r="E114" s="22"/>
      <c r="F114" s="22"/>
      <c r="G114" s="22"/>
    </row>
    <row r="115" ht="15" customHeight="1">
</row>
    <row r="116" ht="50" customHeight="1">
      <c r="A116" s="3" t="s">
        <v>393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11" t="s">
        <v>205</v>
      </c>
      <c r="B118" s="11" t="s">
        <v>40</v>
      </c>
      <c r="C118" s="11"/>
      <c r="D118" s="11"/>
      <c r="E118" s="11" t="s">
        <v>394</v>
      </c>
      <c r="F118" s="11" t="s">
        <v>395</v>
      </c>
      <c r="G118" s="11" t="s">
        <v>396</v>
      </c>
    </row>
    <row r="119" ht="25" customHeight="1">
      <c r="A119" s="11" t="s">
        <v>56</v>
      </c>
      <c r="B119" s="11" t="s">
        <v>56</v>
      </c>
      <c r="C119" s="11" t="s">
        <v>56</v>
      </c>
      <c r="D119" s="11" t="s">
        <v>56</v>
      </c>
      <c r="E119" s="11" t="s">
        <v>56</v>
      </c>
      <c r="F119" s="11" t="s">
        <v>56</v>
      </c>
      <c r="G119" s="11" t="s">
        <v>56</v>
      </c>
    </row>
    <row r="120" ht="25" customHeight="1">
</row>
    <row r="121" ht="20" customHeight="1">
      <c r="A121" s="21" t="s">
        <v>302</v>
      </c>
      <c r="B121" s="21"/>
      <c r="C121" s="22" t="s">
        <v>144</v>
      </c>
      <c r="D121" s="22"/>
      <c r="E121" s="22"/>
      <c r="F121" s="22"/>
      <c r="G121" s="22"/>
    </row>
    <row r="122" ht="20" customHeight="1">
      <c r="A122" s="21" t="s">
        <v>303</v>
      </c>
      <c r="B122" s="21"/>
      <c r="C122" s="22" t="s">
        <v>304</v>
      </c>
      <c r="D122" s="22"/>
      <c r="E122" s="22"/>
      <c r="F122" s="22"/>
      <c r="G122" s="22"/>
    </row>
    <row r="123" ht="25" customHeight="1">
      <c r="A123" s="21" t="s">
        <v>305</v>
      </c>
      <c r="B123" s="21"/>
      <c r="C123" s="22" t="s">
        <v>269</v>
      </c>
      <c r="D123" s="22"/>
      <c r="E123" s="22"/>
      <c r="F123" s="22"/>
      <c r="G123" s="22"/>
    </row>
    <row r="124" ht="15" customHeight="1">
</row>
    <row r="125" ht="25" customHeight="1">
      <c r="A125" s="3" t="s">
        <v>415</v>
      </c>
      <c r="B125" s="3"/>
      <c r="C125" s="3"/>
      <c r="D125" s="3"/>
      <c r="E125" s="3"/>
      <c r="F125" s="3"/>
      <c r="G125" s="3"/>
    </row>
    <row r="126" ht="15" customHeight="1">
</row>
    <row r="127" ht="60" customHeight="1">
      <c r="A127" s="11" t="s">
        <v>205</v>
      </c>
      <c r="B127" s="11" t="s">
        <v>398</v>
      </c>
      <c r="C127" s="11"/>
      <c r="D127" s="11"/>
      <c r="E127" s="11" t="s">
        <v>416</v>
      </c>
      <c r="F127" s="11" t="s">
        <v>417</v>
      </c>
      <c r="G127" s="11" t="s">
        <v>418</v>
      </c>
    </row>
    <row r="128" ht="15" customHeight="1">
      <c r="A128" s="11">
        <v>1</v>
      </c>
      <c r="B128" s="11">
        <v>2</v>
      </c>
      <c r="C128" s="11"/>
      <c r="D128" s="11"/>
      <c r="E128" s="11">
        <v>3</v>
      </c>
      <c r="F128" s="11">
        <v>4</v>
      </c>
      <c r="G128" s="11">
        <v>5</v>
      </c>
    </row>
    <row r="129" ht="20" customHeight="1">
      <c r="A129" s="11" t="s">
        <v>319</v>
      </c>
      <c r="B129" s="12" t="s">
        <v>419</v>
      </c>
      <c r="C129" s="12"/>
      <c r="D129" s="12"/>
      <c r="E129" s="15">
        <v>1</v>
      </c>
      <c r="F129" s="15">
        <v>25000</v>
      </c>
      <c r="G129" s="15">
        <v>25000</v>
      </c>
    </row>
    <row r="130" ht="25" customHeight="1">
      <c r="A130" s="24" t="s">
        <v>392</v>
      </c>
      <c r="B130" s="24"/>
      <c r="C130" s="24"/>
      <c r="D130" s="24"/>
      <c r="E130" s="24"/>
      <c r="F130" s="24"/>
      <c r="G130" s="23">
        <f>SUBTOTAL(9,G129:G129)</f>
      </c>
    </row>
    <row r="131" ht="25" customHeight="1">
</row>
    <row r="132" ht="20" customHeight="1">
      <c r="A132" s="21" t="s">
        <v>302</v>
      </c>
      <c r="B132" s="21"/>
      <c r="C132" s="22" t="s">
        <v>141</v>
      </c>
      <c r="D132" s="22"/>
      <c r="E132" s="22"/>
      <c r="F132" s="22"/>
      <c r="G132" s="22"/>
    </row>
    <row r="133" ht="20" customHeight="1">
      <c r="A133" s="21" t="s">
        <v>303</v>
      </c>
      <c r="B133" s="21"/>
      <c r="C133" s="22" t="s">
        <v>304</v>
      </c>
      <c r="D133" s="22"/>
      <c r="E133" s="22"/>
      <c r="F133" s="22"/>
      <c r="G133" s="22"/>
    </row>
    <row r="134" ht="25" customHeight="1">
      <c r="A134" s="21" t="s">
        <v>305</v>
      </c>
      <c r="B134" s="21"/>
      <c r="C134" s="22" t="s">
        <v>269</v>
      </c>
      <c r="D134" s="22"/>
      <c r="E134" s="22"/>
      <c r="F134" s="22"/>
      <c r="G134" s="22"/>
    </row>
    <row r="135" ht="15" customHeight="1">
</row>
    <row r="136" ht="25" customHeight="1">
      <c r="A136" s="3" t="s">
        <v>415</v>
      </c>
      <c r="B136" s="3"/>
      <c r="C136" s="3"/>
      <c r="D136" s="3"/>
      <c r="E136" s="3"/>
      <c r="F136" s="3"/>
      <c r="G136" s="3"/>
    </row>
    <row r="137" ht="15" customHeight="1">
</row>
    <row r="138" ht="60" customHeight="1">
      <c r="A138" s="11" t="s">
        <v>205</v>
      </c>
      <c r="B138" s="11" t="s">
        <v>398</v>
      </c>
      <c r="C138" s="11"/>
      <c r="D138" s="11"/>
      <c r="E138" s="11" t="s">
        <v>416</v>
      </c>
      <c r="F138" s="11" t="s">
        <v>417</v>
      </c>
      <c r="G138" s="11" t="s">
        <v>418</v>
      </c>
    </row>
    <row r="139" ht="15" customHeight="1">
      <c r="A139" s="11">
        <v>1</v>
      </c>
      <c r="B139" s="11">
        <v>2</v>
      </c>
      <c r="C139" s="11"/>
      <c r="D139" s="11"/>
      <c r="E139" s="11">
        <v>3</v>
      </c>
      <c r="F139" s="11">
        <v>4</v>
      </c>
      <c r="G139" s="11">
        <v>5</v>
      </c>
    </row>
    <row r="140" ht="20" customHeight="1">
      <c r="A140" s="11" t="s">
        <v>210</v>
      </c>
      <c r="B140" s="12" t="s">
        <v>420</v>
      </c>
      <c r="C140" s="12"/>
      <c r="D140" s="12"/>
      <c r="E140" s="15">
        <v>1</v>
      </c>
      <c r="F140" s="15">
        <v>95000</v>
      </c>
      <c r="G140" s="15">
        <v>95000</v>
      </c>
    </row>
    <row r="141" ht="25" customHeight="1">
      <c r="A141" s="24" t="s">
        <v>392</v>
      </c>
      <c r="B141" s="24"/>
      <c r="C141" s="24"/>
      <c r="D141" s="24"/>
      <c r="E141" s="24"/>
      <c r="F141" s="24"/>
      <c r="G141" s="23">
        <f>SUBTOTAL(9,G140:G140)</f>
      </c>
    </row>
    <row r="142" ht="25" customHeight="1">
</row>
    <row r="143" ht="20" customHeight="1">
      <c r="A143" s="21" t="s">
        <v>302</v>
      </c>
      <c r="B143" s="21"/>
      <c r="C143" s="22" t="s">
        <v>144</v>
      </c>
      <c r="D143" s="22"/>
      <c r="E143" s="22"/>
      <c r="F143" s="22"/>
      <c r="G143" s="22"/>
    </row>
    <row r="144" ht="20" customHeight="1">
      <c r="A144" s="21" t="s">
        <v>303</v>
      </c>
      <c r="B144" s="21"/>
      <c r="C144" s="22" t="s">
        <v>304</v>
      </c>
      <c r="D144" s="22"/>
      <c r="E144" s="22"/>
      <c r="F144" s="22"/>
      <c r="G144" s="22"/>
    </row>
    <row r="145" ht="25" customHeight="1">
      <c r="A145" s="21" t="s">
        <v>305</v>
      </c>
      <c r="B145" s="21"/>
      <c r="C145" s="22" t="s">
        <v>272</v>
      </c>
      <c r="D145" s="22"/>
      <c r="E145" s="22"/>
      <c r="F145" s="22"/>
      <c r="G145" s="22"/>
    </row>
    <row r="146" ht="15" customHeight="1">
</row>
    <row r="147" ht="25" customHeight="1">
      <c r="A147" s="3" t="s">
        <v>415</v>
      </c>
      <c r="B147" s="3"/>
      <c r="C147" s="3"/>
      <c r="D147" s="3"/>
      <c r="E147" s="3"/>
      <c r="F147" s="3"/>
      <c r="G147" s="3"/>
    </row>
    <row r="148" ht="15" customHeight="1">
</row>
    <row r="149" ht="60" customHeight="1">
      <c r="A149" s="11" t="s">
        <v>205</v>
      </c>
      <c r="B149" s="11" t="s">
        <v>398</v>
      </c>
      <c r="C149" s="11"/>
      <c r="D149" s="11"/>
      <c r="E149" s="11" t="s">
        <v>416</v>
      </c>
      <c r="F149" s="11" t="s">
        <v>417</v>
      </c>
      <c r="G149" s="11" t="s">
        <v>418</v>
      </c>
    </row>
    <row r="150" ht="15" customHeight="1">
      <c r="A150" s="11">
        <v>1</v>
      </c>
      <c r="B150" s="11">
        <v>2</v>
      </c>
      <c r="C150" s="11"/>
      <c r="D150" s="11"/>
      <c r="E150" s="11">
        <v>3</v>
      </c>
      <c r="F150" s="11">
        <v>4</v>
      </c>
      <c r="G150" s="11">
        <v>5</v>
      </c>
    </row>
    <row r="151" ht="20" customHeight="1">
      <c r="A151" s="11" t="s">
        <v>319</v>
      </c>
      <c r="B151" s="12" t="s">
        <v>419</v>
      </c>
      <c r="C151" s="12"/>
      <c r="D151" s="12"/>
      <c r="E151" s="15">
        <v>1</v>
      </c>
      <c r="F151" s="15">
        <v>25000</v>
      </c>
      <c r="G151" s="15">
        <v>25000</v>
      </c>
    </row>
    <row r="152" ht="25" customHeight="1">
      <c r="A152" s="24" t="s">
        <v>392</v>
      </c>
      <c r="B152" s="24"/>
      <c r="C152" s="24"/>
      <c r="D152" s="24"/>
      <c r="E152" s="24"/>
      <c r="F152" s="24"/>
      <c r="G152" s="23">
        <f>SUBTOTAL(9,G151:G151)</f>
      </c>
    </row>
    <row r="153" ht="25" customHeight="1">
</row>
    <row r="154" ht="20" customHeight="1">
      <c r="A154" s="21" t="s">
        <v>302</v>
      </c>
      <c r="B154" s="21"/>
      <c r="C154" s="22" t="s">
        <v>141</v>
      </c>
      <c r="D154" s="22"/>
      <c r="E154" s="22"/>
      <c r="F154" s="22"/>
      <c r="G154" s="22"/>
    </row>
    <row r="155" ht="20" customHeight="1">
      <c r="A155" s="21" t="s">
        <v>303</v>
      </c>
      <c r="B155" s="21"/>
      <c r="C155" s="22" t="s">
        <v>304</v>
      </c>
      <c r="D155" s="22"/>
      <c r="E155" s="22"/>
      <c r="F155" s="22"/>
      <c r="G155" s="22"/>
    </row>
    <row r="156" ht="25" customHeight="1">
      <c r="A156" s="21" t="s">
        <v>305</v>
      </c>
      <c r="B156" s="21"/>
      <c r="C156" s="22" t="s">
        <v>272</v>
      </c>
      <c r="D156" s="22"/>
      <c r="E156" s="22"/>
      <c r="F156" s="22"/>
      <c r="G156" s="22"/>
    </row>
    <row r="157" ht="15" customHeight="1">
</row>
    <row r="158" ht="25" customHeight="1">
      <c r="A158" s="3" t="s">
        <v>415</v>
      </c>
      <c r="B158" s="3"/>
      <c r="C158" s="3"/>
      <c r="D158" s="3"/>
      <c r="E158" s="3"/>
      <c r="F158" s="3"/>
      <c r="G158" s="3"/>
    </row>
    <row r="159" ht="15" customHeight="1">
</row>
    <row r="160" ht="60" customHeight="1">
      <c r="A160" s="11" t="s">
        <v>205</v>
      </c>
      <c r="B160" s="11" t="s">
        <v>398</v>
      </c>
      <c r="C160" s="11"/>
      <c r="D160" s="11"/>
      <c r="E160" s="11" t="s">
        <v>416</v>
      </c>
      <c r="F160" s="11" t="s">
        <v>417</v>
      </c>
      <c r="G160" s="11" t="s">
        <v>418</v>
      </c>
    </row>
    <row r="161" ht="15" customHeight="1">
      <c r="A161" s="11">
        <v>1</v>
      </c>
      <c r="B161" s="11">
        <v>2</v>
      </c>
      <c r="C161" s="11"/>
      <c r="D161" s="11"/>
      <c r="E161" s="11">
        <v>3</v>
      </c>
      <c r="F161" s="11">
        <v>4</v>
      </c>
      <c r="G161" s="11">
        <v>5</v>
      </c>
    </row>
    <row r="162" ht="20" customHeight="1">
      <c r="A162" s="11" t="s">
        <v>210</v>
      </c>
      <c r="B162" s="12" t="s">
        <v>420</v>
      </c>
      <c r="C162" s="12"/>
      <c r="D162" s="12"/>
      <c r="E162" s="15">
        <v>1</v>
      </c>
      <c r="F162" s="15">
        <v>95000</v>
      </c>
      <c r="G162" s="15">
        <v>95000</v>
      </c>
    </row>
    <row r="163" ht="25" customHeight="1">
      <c r="A163" s="24" t="s">
        <v>392</v>
      </c>
      <c r="B163" s="24"/>
      <c r="C163" s="24"/>
      <c r="D163" s="24"/>
      <c r="E163" s="24"/>
      <c r="F163" s="24"/>
      <c r="G163" s="23">
        <f>SUBTOTAL(9,G162:G162)</f>
      </c>
    </row>
    <row r="164" ht="25" customHeight="1">
</row>
    <row r="165" ht="20" customHeight="1">
      <c r="A165" s="21" t="s">
        <v>302</v>
      </c>
      <c r="B165" s="21"/>
      <c r="C165" s="22" t="s">
        <v>144</v>
      </c>
      <c r="D165" s="22"/>
      <c r="E165" s="22"/>
      <c r="F165" s="22"/>
      <c r="G165" s="22"/>
    </row>
    <row r="166" ht="20" customHeight="1">
      <c r="A166" s="21" t="s">
        <v>303</v>
      </c>
      <c r="B166" s="21"/>
      <c r="C166" s="22" t="s">
        <v>304</v>
      </c>
      <c r="D166" s="22"/>
      <c r="E166" s="22"/>
      <c r="F166" s="22"/>
      <c r="G166" s="22"/>
    </row>
    <row r="167" ht="25" customHeight="1">
      <c r="A167" s="21" t="s">
        <v>305</v>
      </c>
      <c r="B167" s="21"/>
      <c r="C167" s="22" t="s">
        <v>275</v>
      </c>
      <c r="D167" s="22"/>
      <c r="E167" s="22"/>
      <c r="F167" s="22"/>
      <c r="G167" s="22"/>
    </row>
    <row r="168" ht="15" customHeight="1">
</row>
    <row r="169" ht="25" customHeight="1">
      <c r="A169" s="3" t="s">
        <v>415</v>
      </c>
      <c r="B169" s="3"/>
      <c r="C169" s="3"/>
      <c r="D169" s="3"/>
      <c r="E169" s="3"/>
      <c r="F169" s="3"/>
      <c r="G169" s="3"/>
    </row>
    <row r="170" ht="15" customHeight="1">
</row>
    <row r="171" ht="60" customHeight="1">
      <c r="A171" s="11" t="s">
        <v>205</v>
      </c>
      <c r="B171" s="11" t="s">
        <v>398</v>
      </c>
      <c r="C171" s="11"/>
      <c r="D171" s="11"/>
      <c r="E171" s="11" t="s">
        <v>416</v>
      </c>
      <c r="F171" s="11" t="s">
        <v>417</v>
      </c>
      <c r="G171" s="11" t="s">
        <v>418</v>
      </c>
    </row>
    <row r="172" ht="15" customHeight="1">
      <c r="A172" s="11">
        <v>1</v>
      </c>
      <c r="B172" s="11">
        <v>2</v>
      </c>
      <c r="C172" s="11"/>
      <c r="D172" s="11"/>
      <c r="E172" s="11">
        <v>3</v>
      </c>
      <c r="F172" s="11">
        <v>4</v>
      </c>
      <c r="G172" s="11">
        <v>5</v>
      </c>
    </row>
    <row r="173" ht="20" customHeight="1">
      <c r="A173" s="11" t="s">
        <v>319</v>
      </c>
      <c r="B173" s="12" t="s">
        <v>419</v>
      </c>
      <c r="C173" s="12"/>
      <c r="D173" s="12"/>
      <c r="E173" s="15">
        <v>1</v>
      </c>
      <c r="F173" s="15">
        <v>25000</v>
      </c>
      <c r="G173" s="15">
        <v>25000</v>
      </c>
    </row>
    <row r="174" ht="25" customHeight="1">
      <c r="A174" s="24" t="s">
        <v>392</v>
      </c>
      <c r="B174" s="24"/>
      <c r="C174" s="24"/>
      <c r="D174" s="24"/>
      <c r="E174" s="24"/>
      <c r="F174" s="24"/>
      <c r="G174" s="23">
        <f>SUBTOTAL(9,G173:G173)</f>
      </c>
    </row>
    <row r="175" ht="25" customHeight="1">
</row>
    <row r="176" ht="20" customHeight="1">
      <c r="A176" s="21" t="s">
        <v>302</v>
      </c>
      <c r="B176" s="21"/>
      <c r="C176" s="22" t="s">
        <v>141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275</v>
      </c>
      <c r="D178" s="22"/>
      <c r="E178" s="22"/>
      <c r="F178" s="22"/>
      <c r="G178" s="22"/>
    </row>
    <row r="179" ht="15" customHeight="1">
</row>
    <row r="180" ht="25" customHeight="1">
      <c r="A180" s="3" t="s">
        <v>415</v>
      </c>
      <c r="B180" s="3"/>
      <c r="C180" s="3"/>
      <c r="D180" s="3"/>
      <c r="E180" s="3"/>
      <c r="F180" s="3"/>
      <c r="G180" s="3"/>
    </row>
    <row r="181" ht="15" customHeight="1">
</row>
    <row r="182" ht="60" customHeight="1">
      <c r="A182" s="11" t="s">
        <v>205</v>
      </c>
      <c r="B182" s="11" t="s">
        <v>398</v>
      </c>
      <c r="C182" s="11"/>
      <c r="D182" s="11"/>
      <c r="E182" s="11" t="s">
        <v>416</v>
      </c>
      <c r="F182" s="11" t="s">
        <v>417</v>
      </c>
      <c r="G182" s="11" t="s">
        <v>418</v>
      </c>
    </row>
    <row r="183" ht="15" customHeight="1">
      <c r="A183" s="11">
        <v>1</v>
      </c>
      <c r="B183" s="11">
        <v>2</v>
      </c>
      <c r="C183" s="11"/>
      <c r="D183" s="11"/>
      <c r="E183" s="11">
        <v>3</v>
      </c>
      <c r="F183" s="11">
        <v>4</v>
      </c>
      <c r="G183" s="11">
        <v>5</v>
      </c>
    </row>
    <row r="184" ht="20" customHeight="1">
      <c r="A184" s="11" t="s">
        <v>210</v>
      </c>
      <c r="B184" s="12" t="s">
        <v>420</v>
      </c>
      <c r="C184" s="12"/>
      <c r="D184" s="12"/>
      <c r="E184" s="15">
        <v>1</v>
      </c>
      <c r="F184" s="15">
        <v>95000</v>
      </c>
      <c r="G184" s="15">
        <v>95000</v>
      </c>
    </row>
    <row r="185" ht="25" customHeight="1">
      <c r="A185" s="24" t="s">
        <v>392</v>
      </c>
      <c r="B185" s="24"/>
      <c r="C185" s="24"/>
      <c r="D185" s="24"/>
      <c r="E185" s="24"/>
      <c r="F185" s="24"/>
      <c r="G185" s="23">
        <f>SUBTOTAL(9,G184:G184)</f>
      </c>
    </row>
    <row r="186" ht="25" customHeight="1">
</row>
    <row r="187" ht="25" customHeight="1">
      <c r="A187" s="21" t="s">
        <v>302</v>
      </c>
      <c r="B187" s="21"/>
      <c r="C187" s="22"/>
      <c r="D187" s="22"/>
      <c r="E187" s="22"/>
      <c r="F187" s="22"/>
      <c r="G187" s="22"/>
    </row>
    <row r="188" ht="25" customHeight="1">
      <c r="A188" s="21" t="s">
        <v>303</v>
      </c>
      <c r="B188" s="21"/>
      <c r="C188" s="22"/>
      <c r="D188" s="22"/>
      <c r="E188" s="22"/>
      <c r="F188" s="22"/>
      <c r="G188" s="22"/>
    </row>
    <row r="189" ht="25" customHeight="1">
      <c r="A189" s="21" t="s">
        <v>305</v>
      </c>
      <c r="B189" s="21"/>
      <c r="C189" s="22"/>
      <c r="D189" s="22"/>
      <c r="E189" s="22"/>
      <c r="F189" s="22"/>
      <c r="G189" s="22"/>
    </row>
    <row r="190" ht="15" customHeight="1">
</row>
    <row r="191" ht="25" customHeight="1">
      <c r="A191" s="3" t="s">
        <v>421</v>
      </c>
      <c r="B191" s="3"/>
      <c r="C191" s="3"/>
      <c r="D191" s="3"/>
      <c r="E191" s="3"/>
      <c r="F191" s="3"/>
      <c r="G191" s="3"/>
    </row>
    <row r="192" ht="15" customHeight="1">
</row>
    <row r="193" ht="50" customHeight="1">
      <c r="A193" s="11" t="s">
        <v>205</v>
      </c>
      <c r="B193" s="11" t="s">
        <v>40</v>
      </c>
      <c r="C193" s="11"/>
      <c r="D193" s="11"/>
      <c r="E193" s="11" t="s">
        <v>394</v>
      </c>
      <c r="F193" s="11" t="s">
        <v>395</v>
      </c>
      <c r="G193" s="11" t="s">
        <v>396</v>
      </c>
    </row>
    <row r="194" ht="25" customHeight="1">
      <c r="A194" s="11" t="s">
        <v>56</v>
      </c>
      <c r="B194" s="11" t="s">
        <v>56</v>
      </c>
      <c r="C194" s="11" t="s">
        <v>56</v>
      </c>
      <c r="D194" s="11" t="s">
        <v>56</v>
      </c>
      <c r="E194" s="11" t="s">
        <v>56</v>
      </c>
      <c r="F194" s="11" t="s">
        <v>56</v>
      </c>
      <c r="G194" s="11" t="s">
        <v>56</v>
      </c>
    </row>
    <row r="195" ht="25" customHeight="1">
</row>
    <row r="196" ht="25" customHeight="1">
      <c r="A196" s="21" t="s">
        <v>302</v>
      </c>
      <c r="B196" s="21"/>
      <c r="C196" s="22"/>
      <c r="D196" s="22"/>
      <c r="E196" s="22"/>
      <c r="F196" s="22"/>
      <c r="G196" s="22"/>
    </row>
    <row r="197" ht="25" customHeight="1">
      <c r="A197" s="21" t="s">
        <v>303</v>
      </c>
      <c r="B197" s="21"/>
      <c r="C197" s="22"/>
      <c r="D197" s="22"/>
      <c r="E197" s="22"/>
      <c r="F197" s="22"/>
      <c r="G197" s="22"/>
    </row>
    <row r="198" ht="25" customHeight="1">
      <c r="A198" s="21" t="s">
        <v>305</v>
      </c>
      <c r="B198" s="21"/>
      <c r="C198" s="22"/>
      <c r="D198" s="22"/>
      <c r="E198" s="22"/>
      <c r="F198" s="22"/>
      <c r="G198" s="22"/>
    </row>
    <row r="199" ht="15" customHeight="1">
</row>
    <row r="200" ht="25" customHeight="1">
      <c r="A200" s="3" t="s">
        <v>421</v>
      </c>
      <c r="B200" s="3"/>
      <c r="C200" s="3"/>
      <c r="D200" s="3"/>
      <c r="E200" s="3"/>
      <c r="F200" s="3"/>
      <c r="G200" s="3"/>
    </row>
    <row r="201" ht="15" customHeight="1">
</row>
    <row r="202" ht="50" customHeight="1">
      <c r="A202" s="11" t="s">
        <v>205</v>
      </c>
      <c r="B202" s="11" t="s">
        <v>40</v>
      </c>
      <c r="C202" s="11"/>
      <c r="D202" s="11"/>
      <c r="E202" s="11" t="s">
        <v>394</v>
      </c>
      <c r="F202" s="11" t="s">
        <v>395</v>
      </c>
      <c r="G202" s="11" t="s">
        <v>396</v>
      </c>
    </row>
    <row r="203" ht="25" customHeight="1">
      <c r="A203" s="11" t="s">
        <v>56</v>
      </c>
      <c r="B203" s="11" t="s">
        <v>56</v>
      </c>
      <c r="C203" s="11" t="s">
        <v>56</v>
      </c>
      <c r="D203" s="11" t="s">
        <v>56</v>
      </c>
      <c r="E203" s="11" t="s">
        <v>56</v>
      </c>
      <c r="F203" s="11" t="s">
        <v>56</v>
      </c>
      <c r="G203" s="11" t="s">
        <v>56</v>
      </c>
    </row>
    <row r="204" ht="25" customHeight="1">
</row>
    <row r="205" ht="25" customHeight="1">
      <c r="A205" s="21" t="s">
        <v>302</v>
      </c>
      <c r="B205" s="21"/>
      <c r="C205" s="22"/>
      <c r="D205" s="22"/>
      <c r="E205" s="22"/>
      <c r="F205" s="22"/>
      <c r="G205" s="22"/>
    </row>
    <row r="206" ht="25" customHeight="1">
      <c r="A206" s="21" t="s">
        <v>303</v>
      </c>
      <c r="B206" s="21"/>
      <c r="C206" s="22"/>
      <c r="D206" s="22"/>
      <c r="E206" s="22"/>
      <c r="F206" s="22"/>
      <c r="G206" s="22"/>
    </row>
    <row r="207" ht="25" customHeight="1">
      <c r="A207" s="21" t="s">
        <v>305</v>
      </c>
      <c r="B207" s="21"/>
      <c r="C207" s="22"/>
      <c r="D207" s="22"/>
      <c r="E207" s="22"/>
      <c r="F207" s="22"/>
      <c r="G207" s="22"/>
    </row>
    <row r="208" ht="15" customHeight="1">
</row>
    <row r="209" ht="25" customHeight="1">
      <c r="A209" s="3" t="s">
        <v>421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11" t="s">
        <v>205</v>
      </c>
      <c r="B211" s="11" t="s">
        <v>40</v>
      </c>
      <c r="C211" s="11"/>
      <c r="D211" s="11"/>
      <c r="E211" s="11" t="s">
        <v>394</v>
      </c>
      <c r="F211" s="11" t="s">
        <v>395</v>
      </c>
      <c r="G211" s="11" t="s">
        <v>396</v>
      </c>
    </row>
    <row r="212" ht="25" customHeight="1">
      <c r="A212" s="11" t="s">
        <v>56</v>
      </c>
      <c r="B212" s="11" t="s">
        <v>56</v>
      </c>
      <c r="C212" s="11" t="s">
        <v>56</v>
      </c>
      <c r="D212" s="11" t="s">
        <v>56</v>
      </c>
      <c r="E212" s="11" t="s">
        <v>56</v>
      </c>
      <c r="F212" s="11" t="s">
        <v>56</v>
      </c>
      <c r="G212" s="11" t="s">
        <v>56</v>
      </c>
    </row>
    <row r="213" ht="25" customHeight="1">
</row>
    <row r="214" ht="25" customHeight="1">
      <c r="A214" s="21" t="s">
        <v>302</v>
      </c>
      <c r="B214" s="21"/>
      <c r="C214" s="22"/>
      <c r="D214" s="22"/>
      <c r="E214" s="22"/>
      <c r="F214" s="22"/>
      <c r="G214" s="22"/>
    </row>
    <row r="215" ht="25" customHeight="1">
      <c r="A215" s="21" t="s">
        <v>303</v>
      </c>
      <c r="B215" s="21"/>
      <c r="C215" s="22"/>
      <c r="D215" s="22"/>
      <c r="E215" s="22"/>
      <c r="F215" s="22"/>
      <c r="G215" s="22"/>
    </row>
    <row r="216" ht="25" customHeight="1">
      <c r="A216" s="21" t="s">
        <v>305</v>
      </c>
      <c r="B216" s="21"/>
      <c r="C216" s="22"/>
      <c r="D216" s="22"/>
      <c r="E216" s="22"/>
      <c r="F216" s="22"/>
      <c r="G216" s="22"/>
    </row>
    <row r="217" ht="15" customHeight="1">
</row>
    <row r="218" ht="25" customHeight="1">
      <c r="A218" s="3" t="s">
        <v>422</v>
      </c>
      <c r="B218" s="3"/>
      <c r="C218" s="3"/>
      <c r="D218" s="3"/>
      <c r="E218" s="3"/>
      <c r="F218" s="3"/>
      <c r="G218" s="3"/>
    </row>
    <row r="219" ht="15" customHeight="1">
</row>
    <row r="220" ht="50" customHeight="1">
      <c r="A220" s="11" t="s">
        <v>205</v>
      </c>
      <c r="B220" s="11" t="s">
        <v>40</v>
      </c>
      <c r="C220" s="11"/>
      <c r="D220" s="11"/>
      <c r="E220" s="11" t="s">
        <v>394</v>
      </c>
      <c r="F220" s="11" t="s">
        <v>395</v>
      </c>
      <c r="G220" s="11" t="s">
        <v>396</v>
      </c>
    </row>
    <row r="221" ht="25" customHeight="1">
      <c r="A221" s="11" t="s">
        <v>56</v>
      </c>
      <c r="B221" s="11" t="s">
        <v>56</v>
      </c>
      <c r="C221" s="11" t="s">
        <v>56</v>
      </c>
      <c r="D221" s="11" t="s">
        <v>56</v>
      </c>
      <c r="E221" s="11" t="s">
        <v>56</v>
      </c>
      <c r="F221" s="11" t="s">
        <v>56</v>
      </c>
      <c r="G221" s="11" t="s">
        <v>56</v>
      </c>
    </row>
    <row r="222" ht="25" customHeight="1">
</row>
    <row r="223" ht="25" customHeight="1">
      <c r="A223" s="21" t="s">
        <v>302</v>
      </c>
      <c r="B223" s="21"/>
      <c r="C223" s="22"/>
      <c r="D223" s="22"/>
      <c r="E223" s="22"/>
      <c r="F223" s="22"/>
      <c r="G223" s="22"/>
    </row>
    <row r="224" ht="25" customHeight="1">
      <c r="A224" s="21" t="s">
        <v>303</v>
      </c>
      <c r="B224" s="21"/>
      <c r="C224" s="22"/>
      <c r="D224" s="22"/>
      <c r="E224" s="22"/>
      <c r="F224" s="22"/>
      <c r="G224" s="22"/>
    </row>
    <row r="225" ht="25" customHeight="1">
      <c r="A225" s="21" t="s">
        <v>305</v>
      </c>
      <c r="B225" s="21"/>
      <c r="C225" s="22"/>
      <c r="D225" s="22"/>
      <c r="E225" s="22"/>
      <c r="F225" s="22"/>
      <c r="G225" s="22"/>
    </row>
    <row r="226" ht="15" customHeight="1">
</row>
    <row r="227" ht="25" customHeight="1">
      <c r="A227" s="3" t="s">
        <v>422</v>
      </c>
      <c r="B227" s="3"/>
      <c r="C227" s="3"/>
      <c r="D227" s="3"/>
      <c r="E227" s="3"/>
      <c r="F227" s="3"/>
      <c r="G227" s="3"/>
    </row>
    <row r="228" ht="15" customHeight="1">
</row>
    <row r="229" ht="50" customHeight="1">
      <c r="A229" s="11" t="s">
        <v>205</v>
      </c>
      <c r="B229" s="11" t="s">
        <v>40</v>
      </c>
      <c r="C229" s="11"/>
      <c r="D229" s="11"/>
      <c r="E229" s="11" t="s">
        <v>394</v>
      </c>
      <c r="F229" s="11" t="s">
        <v>395</v>
      </c>
      <c r="G229" s="11" t="s">
        <v>396</v>
      </c>
    </row>
    <row r="230" ht="25" customHeight="1">
      <c r="A230" s="11" t="s">
        <v>56</v>
      </c>
      <c r="B230" s="11" t="s">
        <v>56</v>
      </c>
      <c r="C230" s="11" t="s">
        <v>56</v>
      </c>
      <c r="D230" s="11" t="s">
        <v>56</v>
      </c>
      <c r="E230" s="11" t="s">
        <v>56</v>
      </c>
      <c r="F230" s="11" t="s">
        <v>56</v>
      </c>
      <c r="G230" s="11" t="s">
        <v>56</v>
      </c>
    </row>
    <row r="231" ht="25" customHeight="1">
</row>
    <row r="232" ht="25" customHeight="1">
      <c r="A232" s="21" t="s">
        <v>302</v>
      </c>
      <c r="B232" s="21"/>
      <c r="C232" s="22"/>
      <c r="D232" s="22"/>
      <c r="E232" s="22"/>
      <c r="F232" s="22"/>
      <c r="G232" s="22"/>
    </row>
    <row r="233" ht="25" customHeight="1">
      <c r="A233" s="21" t="s">
        <v>303</v>
      </c>
      <c r="B233" s="21"/>
      <c r="C233" s="22"/>
      <c r="D233" s="22"/>
      <c r="E233" s="22"/>
      <c r="F233" s="22"/>
      <c r="G233" s="22"/>
    </row>
    <row r="234" ht="25" customHeight="1">
      <c r="A234" s="21" t="s">
        <v>305</v>
      </c>
      <c r="B234" s="21"/>
      <c r="C234" s="22"/>
      <c r="D234" s="22"/>
      <c r="E234" s="22"/>
      <c r="F234" s="22"/>
      <c r="G234" s="22"/>
    </row>
    <row r="235" ht="15" customHeight="1">
</row>
    <row r="236" ht="25" customHeight="1">
      <c r="A236" s="3" t="s">
        <v>422</v>
      </c>
      <c r="B236" s="3"/>
      <c r="C236" s="3"/>
      <c r="D236" s="3"/>
      <c r="E236" s="3"/>
      <c r="F236" s="3"/>
      <c r="G236" s="3"/>
    </row>
    <row r="237" ht="15" customHeight="1">
</row>
    <row r="238" ht="50" customHeight="1">
      <c r="A238" s="11" t="s">
        <v>205</v>
      </c>
      <c r="B238" s="11" t="s">
        <v>40</v>
      </c>
      <c r="C238" s="11"/>
      <c r="D238" s="11"/>
      <c r="E238" s="11" t="s">
        <v>394</v>
      </c>
      <c r="F238" s="11" t="s">
        <v>395</v>
      </c>
      <c r="G238" s="11" t="s">
        <v>396</v>
      </c>
    </row>
    <row r="239" ht="25" customHeight="1">
      <c r="A239" s="11" t="s">
        <v>56</v>
      </c>
      <c r="B239" s="11" t="s">
        <v>56</v>
      </c>
      <c r="C239" s="11" t="s">
        <v>56</v>
      </c>
      <c r="D239" s="11" t="s">
        <v>56</v>
      </c>
      <c r="E239" s="11" t="s">
        <v>56</v>
      </c>
      <c r="F239" s="11" t="s">
        <v>56</v>
      </c>
      <c r="G239" s="11" t="s">
        <v>56</v>
      </c>
    </row>
    <row r="240" ht="0" customHeight="1">
</row>
  </sheetData>
  <sheetProtection password="FD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F38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A80:F80"/>
    <mergeCell ref="A82:B82"/>
    <mergeCell ref="C82:G82"/>
    <mergeCell ref="A83:B83"/>
    <mergeCell ref="C83:G83"/>
    <mergeCell ref="A84:B84"/>
    <mergeCell ref="C84:G84"/>
    <mergeCell ref="A86:G86"/>
    <mergeCell ref="B88:E88"/>
    <mergeCell ref="B89:E89"/>
    <mergeCell ref="B90:E90"/>
    <mergeCell ref="B91:E91"/>
    <mergeCell ref="A92:F92"/>
    <mergeCell ref="A94:B94"/>
    <mergeCell ref="C94:G94"/>
    <mergeCell ref="A95:B95"/>
    <mergeCell ref="C95:G95"/>
    <mergeCell ref="A96:B96"/>
    <mergeCell ref="C96:G96"/>
    <mergeCell ref="A98:G98"/>
    <mergeCell ref="B100:D100"/>
    <mergeCell ref="A103:B103"/>
    <mergeCell ref="C103:G103"/>
    <mergeCell ref="A104:B104"/>
    <mergeCell ref="C104:G104"/>
    <mergeCell ref="A105:B105"/>
    <mergeCell ref="C105:G105"/>
    <mergeCell ref="A107:G107"/>
    <mergeCell ref="B109:D109"/>
    <mergeCell ref="A112:B112"/>
    <mergeCell ref="C112:G112"/>
    <mergeCell ref="A113:B113"/>
    <mergeCell ref="C113:G113"/>
    <mergeCell ref="A114:B114"/>
    <mergeCell ref="C114:G114"/>
    <mergeCell ref="A116:G116"/>
    <mergeCell ref="B118:D118"/>
    <mergeCell ref="A121:B121"/>
    <mergeCell ref="C121:G121"/>
    <mergeCell ref="A122:B122"/>
    <mergeCell ref="C122:G122"/>
    <mergeCell ref="A123:B123"/>
    <mergeCell ref="C123:G123"/>
    <mergeCell ref="A125:G125"/>
    <mergeCell ref="B127:D127"/>
    <mergeCell ref="B128:D128"/>
    <mergeCell ref="B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D138"/>
    <mergeCell ref="B139:D139"/>
    <mergeCell ref="B140:D140"/>
    <mergeCell ref="A141:F141"/>
    <mergeCell ref="A143:B143"/>
    <mergeCell ref="C143:G143"/>
    <mergeCell ref="A144:B144"/>
    <mergeCell ref="C144:G144"/>
    <mergeCell ref="A145:B145"/>
    <mergeCell ref="C145:G145"/>
    <mergeCell ref="A147:G147"/>
    <mergeCell ref="B149:D149"/>
    <mergeCell ref="B150:D150"/>
    <mergeCell ref="B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D160"/>
    <mergeCell ref="B161:D161"/>
    <mergeCell ref="B162:D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D171"/>
    <mergeCell ref="B172:D172"/>
    <mergeCell ref="B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D182"/>
    <mergeCell ref="B183:D183"/>
    <mergeCell ref="B184:D184"/>
    <mergeCell ref="A185:F185"/>
    <mergeCell ref="A187:B187"/>
    <mergeCell ref="C187:G187"/>
    <mergeCell ref="A188:B188"/>
    <mergeCell ref="C188:G188"/>
    <mergeCell ref="A189:B189"/>
    <mergeCell ref="C189:G189"/>
    <mergeCell ref="A191:G191"/>
    <mergeCell ref="B193:D193"/>
    <mergeCell ref="A196:B196"/>
    <mergeCell ref="C196:G196"/>
    <mergeCell ref="A197:B197"/>
    <mergeCell ref="C197:G197"/>
    <mergeCell ref="A198:B198"/>
    <mergeCell ref="C198:G198"/>
    <mergeCell ref="A200:G200"/>
    <mergeCell ref="B202:D202"/>
    <mergeCell ref="A205:B205"/>
    <mergeCell ref="C205:G205"/>
    <mergeCell ref="A206:B206"/>
    <mergeCell ref="C206:G206"/>
    <mergeCell ref="A207:B207"/>
    <mergeCell ref="C207:G207"/>
    <mergeCell ref="A209:G209"/>
    <mergeCell ref="B211:D211"/>
    <mergeCell ref="A214:B214"/>
    <mergeCell ref="C214:G214"/>
    <mergeCell ref="A215:B215"/>
    <mergeCell ref="C215:G215"/>
    <mergeCell ref="A216:B216"/>
    <mergeCell ref="C216:G216"/>
    <mergeCell ref="A218:G218"/>
    <mergeCell ref="B220:D220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A232:B232"/>
    <mergeCell ref="C232:G232"/>
    <mergeCell ref="A233:B233"/>
    <mergeCell ref="C233:G233"/>
    <mergeCell ref="A234:B234"/>
    <mergeCell ref="C234:G234"/>
    <mergeCell ref="A236:G236"/>
    <mergeCell ref="B238:D23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423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424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398</v>
      </c>
      <c r="C8" s="11"/>
      <c r="D8" s="11" t="s">
        <v>425</v>
      </c>
      <c r="E8" s="11" t="s">
        <v>426</v>
      </c>
      <c r="F8" s="11" t="s">
        <v>427</v>
      </c>
      <c r="G8" s="11" t="s">
        <v>428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40" customHeight="1">
      <c r="A10" s="11" t="s">
        <v>429</v>
      </c>
      <c r="B10" s="12" t="s">
        <v>430</v>
      </c>
      <c r="C10" s="12"/>
      <c r="D10" s="11" t="s">
        <v>269</v>
      </c>
      <c r="E10" s="15">
        <v>5</v>
      </c>
      <c r="F10" s="15">
        <v>20000</v>
      </c>
      <c r="G10" s="15">
        <v>100000</v>
      </c>
    </row>
    <row r="11" ht="25" customHeight="1">
      <c r="A11" s="24" t="s">
        <v>431</v>
      </c>
      <c r="B11" s="24"/>
      <c r="C11" s="24"/>
      <c r="D11" s="24"/>
      <c r="E11" s="23">
        <f>SUBTOTAL(9,E10:E10)</f>
      </c>
      <c r="F11" s="23" t="s">
        <v>213</v>
      </c>
      <c r="G11" s="23">
        <f>SUBTOTAL(9,G10:G10)</f>
      </c>
    </row>
    <row r="12" ht="25" customHeight="1">
      <c r="A12" s="24" t="s">
        <v>432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302</v>
      </c>
      <c r="B14" s="21"/>
      <c r="C14" s="22" t="s">
        <v>174</v>
      </c>
      <c r="D14" s="22"/>
      <c r="E14" s="22"/>
      <c r="F14" s="22"/>
      <c r="G14" s="22"/>
    </row>
    <row r="15" ht="20" customHeight="1">
      <c r="A15" s="21" t="s">
        <v>303</v>
      </c>
      <c r="B15" s="21"/>
      <c r="C15" s="22" t="s">
        <v>423</v>
      </c>
      <c r="D15" s="22"/>
      <c r="E15" s="22"/>
      <c r="F15" s="22"/>
      <c r="G15" s="22"/>
    </row>
    <row r="16" ht="25" customHeight="1">
      <c r="A16" s="21" t="s">
        <v>305</v>
      </c>
      <c r="B16" s="21"/>
      <c r="C16" s="22" t="s">
        <v>269</v>
      </c>
      <c r="D16" s="22"/>
      <c r="E16" s="22"/>
      <c r="F16" s="22"/>
      <c r="G16" s="22"/>
    </row>
    <row r="17" ht="15" customHeight="1">
</row>
    <row r="18" ht="25" customHeight="1">
      <c r="A18" s="3" t="s">
        <v>433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205</v>
      </c>
      <c r="B20" s="11" t="s">
        <v>398</v>
      </c>
      <c r="C20" s="11"/>
      <c r="D20" s="11" t="s">
        <v>425</v>
      </c>
      <c r="E20" s="11" t="s">
        <v>426</v>
      </c>
      <c r="F20" s="11" t="s">
        <v>427</v>
      </c>
      <c r="G20" s="11" t="s">
        <v>428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434</v>
      </c>
      <c r="B22" s="12" t="s">
        <v>435</v>
      </c>
      <c r="C22" s="12"/>
      <c r="D22" s="11" t="s">
        <v>269</v>
      </c>
      <c r="E22" s="15">
        <v>20</v>
      </c>
      <c r="F22" s="15">
        <v>7500</v>
      </c>
      <c r="G22" s="15">
        <v>150000</v>
      </c>
    </row>
    <row r="23" ht="25" customHeight="1">
      <c r="A23" s="24" t="s">
        <v>431</v>
      </c>
      <c r="B23" s="24"/>
      <c r="C23" s="24"/>
      <c r="D23" s="24"/>
      <c r="E23" s="23">
        <f>SUBTOTAL(9,E22:E22)</f>
      </c>
      <c r="F23" s="23" t="s">
        <v>213</v>
      </c>
      <c r="G23" s="23">
        <f>SUBTOTAL(9,G22:G22)</f>
      </c>
    </row>
    <row r="24" ht="25" customHeight="1">
      <c r="A24" s="24" t="s">
        <v>432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302</v>
      </c>
      <c r="B26" s="21"/>
      <c r="C26" s="22" t="s">
        <v>174</v>
      </c>
      <c r="D26" s="22"/>
      <c r="E26" s="22"/>
      <c r="F26" s="22"/>
      <c r="G26" s="22"/>
    </row>
    <row r="27" ht="20" customHeight="1">
      <c r="A27" s="21" t="s">
        <v>303</v>
      </c>
      <c r="B27" s="21"/>
      <c r="C27" s="22" t="s">
        <v>423</v>
      </c>
      <c r="D27" s="22"/>
      <c r="E27" s="22"/>
      <c r="F27" s="22"/>
      <c r="G27" s="22"/>
    </row>
    <row r="28" ht="25" customHeight="1">
      <c r="A28" s="21" t="s">
        <v>305</v>
      </c>
      <c r="B28" s="21"/>
      <c r="C28" s="22" t="s">
        <v>269</v>
      </c>
      <c r="D28" s="22"/>
      <c r="E28" s="22"/>
      <c r="F28" s="22"/>
      <c r="G28" s="22"/>
    </row>
    <row r="29" ht="15" customHeight="1">
</row>
    <row r="30" ht="25" customHeight="1">
      <c r="A30" s="3" t="s">
        <v>436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205</v>
      </c>
      <c r="B32" s="11" t="s">
        <v>398</v>
      </c>
      <c r="C32" s="11"/>
      <c r="D32" s="11" t="s">
        <v>425</v>
      </c>
      <c r="E32" s="11" t="s">
        <v>426</v>
      </c>
      <c r="F32" s="11" t="s">
        <v>427</v>
      </c>
      <c r="G32" s="11" t="s">
        <v>428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437</v>
      </c>
      <c r="B34" s="12" t="s">
        <v>438</v>
      </c>
      <c r="C34" s="12"/>
      <c r="D34" s="11" t="s">
        <v>269</v>
      </c>
      <c r="E34" s="15">
        <v>50</v>
      </c>
      <c r="F34" s="15">
        <v>4000</v>
      </c>
      <c r="G34" s="15">
        <v>200000</v>
      </c>
    </row>
    <row r="35" ht="25" customHeight="1">
      <c r="A35" s="24" t="s">
        <v>431</v>
      </c>
      <c r="B35" s="24"/>
      <c r="C35" s="24"/>
      <c r="D35" s="24"/>
      <c r="E35" s="23">
        <f>SUBTOTAL(9,E34:E34)</f>
      </c>
      <c r="F35" s="23" t="s">
        <v>213</v>
      </c>
      <c r="G35" s="23">
        <f>SUBTOTAL(9,G34:G34)</f>
      </c>
    </row>
    <row r="36" ht="25" customHeight="1">
      <c r="A36" s="24" t="s">
        <v>432</v>
      </c>
      <c r="B36" s="24"/>
      <c r="C36" s="24"/>
      <c r="D36" s="24"/>
      <c r="E36" s="24"/>
      <c r="F36" s="24"/>
      <c r="G36" s="23">
        <f>SUBTOTAL(9,G34:G35)</f>
      </c>
    </row>
    <row r="37" ht="25" customHeight="1">
</row>
    <row r="38" ht="20" customHeight="1">
      <c r="A38" s="21" t="s">
        <v>302</v>
      </c>
      <c r="B38" s="21"/>
      <c r="C38" s="22" t="s">
        <v>174</v>
      </c>
      <c r="D38" s="22"/>
      <c r="E38" s="22"/>
      <c r="F38" s="22"/>
      <c r="G38" s="22"/>
    </row>
    <row r="39" ht="20" customHeight="1">
      <c r="A39" s="21" t="s">
        <v>303</v>
      </c>
      <c r="B39" s="21"/>
      <c r="C39" s="22" t="s">
        <v>304</v>
      </c>
      <c r="D39" s="22"/>
      <c r="E39" s="22"/>
      <c r="F39" s="22"/>
      <c r="G39" s="22"/>
    </row>
    <row r="40" ht="25" customHeight="1">
      <c r="A40" s="21" t="s">
        <v>305</v>
      </c>
      <c r="B40" s="21"/>
      <c r="C40" s="22" t="s">
        <v>269</v>
      </c>
      <c r="D40" s="22"/>
      <c r="E40" s="22"/>
      <c r="F40" s="22"/>
      <c r="G40" s="22"/>
    </row>
    <row r="41" ht="15" customHeight="1">
</row>
    <row r="42" ht="25" customHeight="1">
      <c r="A42" s="3" t="s">
        <v>439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398</v>
      </c>
      <c r="C44" s="11"/>
      <c r="D44" s="11" t="s">
        <v>425</v>
      </c>
      <c r="E44" s="11" t="s">
        <v>426</v>
      </c>
      <c r="F44" s="11" t="s">
        <v>427</v>
      </c>
      <c r="G44" s="11" t="s">
        <v>428</v>
      </c>
    </row>
    <row r="45" ht="15" customHeight="1">
      <c r="A45" s="11">
        <v>1</v>
      </c>
      <c r="B45" s="11">
        <v>2</v>
      </c>
      <c r="C45" s="11"/>
      <c r="D45" s="11">
        <v>3</v>
      </c>
      <c r="E45" s="11">
        <v>4</v>
      </c>
      <c r="F45" s="11">
        <v>5</v>
      </c>
      <c r="G45" s="11">
        <v>6</v>
      </c>
    </row>
    <row r="46" ht="20" customHeight="1">
      <c r="A46" s="11" t="s">
        <v>319</v>
      </c>
      <c r="B46" s="12" t="s">
        <v>440</v>
      </c>
      <c r="C46" s="12"/>
      <c r="D46" s="11" t="s">
        <v>269</v>
      </c>
      <c r="E46" s="15">
        <v>1</v>
      </c>
      <c r="F46" s="15">
        <v>35000</v>
      </c>
      <c r="G46" s="15">
        <v>35000</v>
      </c>
    </row>
    <row r="47" ht="25" customHeight="1">
      <c r="A47" s="24" t="s">
        <v>431</v>
      </c>
      <c r="B47" s="24"/>
      <c r="C47" s="24"/>
      <c r="D47" s="24"/>
      <c r="E47" s="23">
        <f>SUBTOTAL(9,E46:E46)</f>
      </c>
      <c r="F47" s="23" t="s">
        <v>213</v>
      </c>
      <c r="G47" s="23">
        <f>SUBTOTAL(9,G46:G46)</f>
      </c>
    </row>
    <row r="48" ht="25" customHeight="1">
      <c r="A48" s="24" t="s">
        <v>432</v>
      </c>
      <c r="B48" s="24"/>
      <c r="C48" s="24"/>
      <c r="D48" s="24"/>
      <c r="E48" s="24"/>
      <c r="F48" s="24"/>
      <c r="G48" s="23">
        <f>SUBTOTAL(9,G46:G47)</f>
      </c>
    </row>
    <row r="49" ht="25" customHeight="1">
</row>
    <row r="50" ht="20" customHeight="1">
      <c r="A50" s="21" t="s">
        <v>302</v>
      </c>
      <c r="B50" s="21"/>
      <c r="C50" s="22" t="s">
        <v>174</v>
      </c>
      <c r="D50" s="22"/>
      <c r="E50" s="22"/>
      <c r="F50" s="22"/>
      <c r="G50" s="22"/>
    </row>
    <row r="51" ht="20" customHeight="1">
      <c r="A51" s="21" t="s">
        <v>303</v>
      </c>
      <c r="B51" s="21"/>
      <c r="C51" s="22" t="s">
        <v>304</v>
      </c>
      <c r="D51" s="22"/>
      <c r="E51" s="22"/>
      <c r="F51" s="22"/>
      <c r="G51" s="22"/>
    </row>
    <row r="52" ht="25" customHeight="1">
      <c r="A52" s="21" t="s">
        <v>305</v>
      </c>
      <c r="B52" s="21"/>
      <c r="C52" s="22" t="s">
        <v>269</v>
      </c>
      <c r="D52" s="22"/>
      <c r="E52" s="22"/>
      <c r="F52" s="22"/>
      <c r="G52" s="22"/>
    </row>
    <row r="53" ht="15" customHeight="1">
</row>
    <row r="54" ht="25" customHeight="1">
      <c r="A54" s="3" t="s">
        <v>441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11" t="s">
        <v>205</v>
      </c>
      <c r="B56" s="11" t="s">
        <v>398</v>
      </c>
      <c r="C56" s="11"/>
      <c r="D56" s="11" t="s">
        <v>425</v>
      </c>
      <c r="E56" s="11" t="s">
        <v>426</v>
      </c>
      <c r="F56" s="11" t="s">
        <v>427</v>
      </c>
      <c r="G56" s="11" t="s">
        <v>428</v>
      </c>
    </row>
    <row r="57" ht="15" customHeight="1">
      <c r="A57" s="11">
        <v>1</v>
      </c>
      <c r="B57" s="11">
        <v>2</v>
      </c>
      <c r="C57" s="11"/>
      <c r="D57" s="11">
        <v>3</v>
      </c>
      <c r="E57" s="11">
        <v>4</v>
      </c>
      <c r="F57" s="11">
        <v>5</v>
      </c>
      <c r="G57" s="11">
        <v>6</v>
      </c>
    </row>
    <row r="58" ht="40" customHeight="1">
      <c r="A58" s="11" t="s">
        <v>442</v>
      </c>
      <c r="B58" s="12" t="s">
        <v>443</v>
      </c>
      <c r="C58" s="12"/>
      <c r="D58" s="11" t="s">
        <v>269</v>
      </c>
      <c r="E58" s="15">
        <v>1</v>
      </c>
      <c r="F58" s="15">
        <v>10000</v>
      </c>
      <c r="G58" s="15">
        <v>10000</v>
      </c>
    </row>
    <row r="59" ht="25" customHeight="1">
      <c r="A59" s="24" t="s">
        <v>431</v>
      </c>
      <c r="B59" s="24"/>
      <c r="C59" s="24"/>
      <c r="D59" s="24"/>
      <c r="E59" s="23">
        <f>SUBTOTAL(9,E58:E58)</f>
      </c>
      <c r="F59" s="23" t="s">
        <v>213</v>
      </c>
      <c r="G59" s="23">
        <f>SUBTOTAL(9,G58:G58)</f>
      </c>
    </row>
    <row r="60" ht="25" customHeight="1">
      <c r="A60" s="24" t="s">
        <v>432</v>
      </c>
      <c r="B60" s="24"/>
      <c r="C60" s="24"/>
      <c r="D60" s="24"/>
      <c r="E60" s="24"/>
      <c r="F60" s="24"/>
      <c r="G60" s="23">
        <f>SUBTOTAL(9,G58:G59)</f>
      </c>
    </row>
    <row r="61" ht="25" customHeight="1">
</row>
    <row r="62" ht="20" customHeight="1">
      <c r="A62" s="21" t="s">
        <v>302</v>
      </c>
      <c r="B62" s="21"/>
      <c r="C62" s="22" t="s">
        <v>174</v>
      </c>
      <c r="D62" s="22"/>
      <c r="E62" s="22"/>
      <c r="F62" s="22"/>
      <c r="G62" s="22"/>
    </row>
    <row r="63" ht="20" customHeight="1">
      <c r="A63" s="21" t="s">
        <v>303</v>
      </c>
      <c r="B63" s="21"/>
      <c r="C63" s="22" t="s">
        <v>304</v>
      </c>
      <c r="D63" s="22"/>
      <c r="E63" s="22"/>
      <c r="F63" s="22"/>
      <c r="G63" s="22"/>
    </row>
    <row r="64" ht="25" customHeight="1">
      <c r="A64" s="21" t="s">
        <v>305</v>
      </c>
      <c r="B64" s="21"/>
      <c r="C64" s="22" t="s">
        <v>269</v>
      </c>
      <c r="D64" s="22"/>
      <c r="E64" s="22"/>
      <c r="F64" s="22"/>
      <c r="G64" s="22"/>
    </row>
    <row r="65" ht="15" customHeight="1">
</row>
    <row r="66" ht="25" customHeight="1">
      <c r="A66" s="3" t="s">
        <v>444</v>
      </c>
      <c r="B66" s="3"/>
      <c r="C66" s="3"/>
      <c r="D66" s="3"/>
      <c r="E66" s="3"/>
      <c r="F66" s="3"/>
      <c r="G66" s="3"/>
    </row>
    <row r="67" ht="15" customHeight="1">
</row>
    <row r="68" ht="50" customHeight="1">
      <c r="A68" s="11" t="s">
        <v>205</v>
      </c>
      <c r="B68" s="11" t="s">
        <v>398</v>
      </c>
      <c r="C68" s="11"/>
      <c r="D68" s="11" t="s">
        <v>425</v>
      </c>
      <c r="E68" s="11" t="s">
        <v>426</v>
      </c>
      <c r="F68" s="11" t="s">
        <v>427</v>
      </c>
      <c r="G68" s="11" t="s">
        <v>428</v>
      </c>
    </row>
    <row r="69" ht="15" customHeight="1">
      <c r="A69" s="11">
        <v>1</v>
      </c>
      <c r="B69" s="11">
        <v>2</v>
      </c>
      <c r="C69" s="11"/>
      <c r="D69" s="11">
        <v>3</v>
      </c>
      <c r="E69" s="11">
        <v>4</v>
      </c>
      <c r="F69" s="11">
        <v>5</v>
      </c>
      <c r="G69" s="11">
        <v>6</v>
      </c>
    </row>
    <row r="70" ht="40" customHeight="1">
      <c r="A70" s="11" t="s">
        <v>445</v>
      </c>
      <c r="B70" s="12" t="s">
        <v>446</v>
      </c>
      <c r="C70" s="12"/>
      <c r="D70" s="11" t="s">
        <v>269</v>
      </c>
      <c r="E70" s="15">
        <v>1</v>
      </c>
      <c r="F70" s="15">
        <v>72199</v>
      </c>
      <c r="G70" s="15">
        <v>72199</v>
      </c>
    </row>
    <row r="71" ht="25" customHeight="1">
      <c r="A71" s="24" t="s">
        <v>431</v>
      </c>
      <c r="B71" s="24"/>
      <c r="C71" s="24"/>
      <c r="D71" s="24"/>
      <c r="E71" s="23">
        <f>SUBTOTAL(9,E70:E70)</f>
      </c>
      <c r="F71" s="23" t="s">
        <v>213</v>
      </c>
      <c r="G71" s="23">
        <f>SUBTOTAL(9,G70:G70)</f>
      </c>
    </row>
    <row r="72" ht="25" customHeight="1">
      <c r="A72" s="24" t="s">
        <v>432</v>
      </c>
      <c r="B72" s="24"/>
      <c r="C72" s="24"/>
      <c r="D72" s="24"/>
      <c r="E72" s="24"/>
      <c r="F72" s="24"/>
      <c r="G72" s="23">
        <f>SUBTOTAL(9,G70:G71)</f>
      </c>
    </row>
    <row r="73" ht="25" customHeight="1">
</row>
    <row r="74" ht="20" customHeight="1">
      <c r="A74" s="21" t="s">
        <v>302</v>
      </c>
      <c r="B74" s="21"/>
      <c r="C74" s="22" t="s">
        <v>174</v>
      </c>
      <c r="D74" s="22"/>
      <c r="E74" s="22"/>
      <c r="F74" s="22"/>
      <c r="G74" s="22"/>
    </row>
    <row r="75" ht="20" customHeight="1">
      <c r="A75" s="21" t="s">
        <v>303</v>
      </c>
      <c r="B75" s="21"/>
      <c r="C75" s="22" t="s">
        <v>304</v>
      </c>
      <c r="D75" s="22"/>
      <c r="E75" s="22"/>
      <c r="F75" s="22"/>
      <c r="G75" s="22"/>
    </row>
    <row r="76" ht="25" customHeight="1">
      <c r="A76" s="21" t="s">
        <v>305</v>
      </c>
      <c r="B76" s="21"/>
      <c r="C76" s="22" t="s">
        <v>269</v>
      </c>
      <c r="D76" s="22"/>
      <c r="E76" s="22"/>
      <c r="F76" s="22"/>
      <c r="G76" s="22"/>
    </row>
    <row r="77" ht="15" customHeight="1">
</row>
    <row r="78" ht="25" customHeight="1">
      <c r="A78" s="3" t="s">
        <v>447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11" t="s">
        <v>205</v>
      </c>
      <c r="B80" s="11" t="s">
        <v>398</v>
      </c>
      <c r="C80" s="11"/>
      <c r="D80" s="11" t="s">
        <v>425</v>
      </c>
      <c r="E80" s="11" t="s">
        <v>426</v>
      </c>
      <c r="F80" s="11" t="s">
        <v>427</v>
      </c>
      <c r="G80" s="11" t="s">
        <v>428</v>
      </c>
    </row>
    <row r="81" ht="15" customHeight="1">
      <c r="A81" s="11">
        <v>1</v>
      </c>
      <c r="B81" s="11">
        <v>2</v>
      </c>
      <c r="C81" s="11"/>
      <c r="D81" s="11">
        <v>3</v>
      </c>
      <c r="E81" s="11">
        <v>4</v>
      </c>
      <c r="F81" s="11">
        <v>5</v>
      </c>
      <c r="G81" s="11">
        <v>6</v>
      </c>
    </row>
    <row r="82" ht="40" customHeight="1">
      <c r="A82" s="11" t="s">
        <v>320</v>
      </c>
      <c r="B82" s="12" t="s">
        <v>448</v>
      </c>
      <c r="C82" s="12"/>
      <c r="D82" s="11" t="s">
        <v>269</v>
      </c>
      <c r="E82" s="15">
        <v>1</v>
      </c>
      <c r="F82" s="15">
        <v>19185.24</v>
      </c>
      <c r="G82" s="15">
        <v>19185.24</v>
      </c>
    </row>
    <row r="83" ht="25" customHeight="1">
      <c r="A83" s="24" t="s">
        <v>431</v>
      </c>
      <c r="B83" s="24"/>
      <c r="C83" s="24"/>
      <c r="D83" s="24"/>
      <c r="E83" s="23">
        <f>SUBTOTAL(9,E82:E82)</f>
      </c>
      <c r="F83" s="23" t="s">
        <v>213</v>
      </c>
      <c r="G83" s="23">
        <f>SUBTOTAL(9,G82:G82)</f>
      </c>
    </row>
    <row r="84" ht="40" customHeight="1">
      <c r="A84" s="11" t="s">
        <v>321</v>
      </c>
      <c r="B84" s="12" t="s">
        <v>449</v>
      </c>
      <c r="C84" s="12"/>
      <c r="D84" s="11" t="s">
        <v>269</v>
      </c>
      <c r="E84" s="15">
        <v>1</v>
      </c>
      <c r="F84" s="15">
        <v>200000</v>
      </c>
      <c r="G84" s="15">
        <v>200000</v>
      </c>
    </row>
    <row r="85" ht="25" customHeight="1">
      <c r="A85" s="24" t="s">
        <v>431</v>
      </c>
      <c r="B85" s="24"/>
      <c r="C85" s="24"/>
      <c r="D85" s="24"/>
      <c r="E85" s="23">
        <f>SUBTOTAL(9,E84:E84)</f>
      </c>
      <c r="F85" s="23" t="s">
        <v>213</v>
      </c>
      <c r="G85" s="23">
        <f>SUBTOTAL(9,G84:G84)</f>
      </c>
    </row>
    <row r="86" ht="40" customHeight="1">
      <c r="A86" s="11" t="s">
        <v>322</v>
      </c>
      <c r="B86" s="12" t="s">
        <v>450</v>
      </c>
      <c r="C86" s="12"/>
      <c r="D86" s="11" t="s">
        <v>269</v>
      </c>
      <c r="E86" s="15">
        <v>1</v>
      </c>
      <c r="F86" s="15">
        <v>50000</v>
      </c>
      <c r="G86" s="15">
        <v>50000</v>
      </c>
    </row>
    <row r="87" ht="25" customHeight="1">
      <c r="A87" s="24" t="s">
        <v>431</v>
      </c>
      <c r="B87" s="24"/>
      <c r="C87" s="24"/>
      <c r="D87" s="24"/>
      <c r="E87" s="23">
        <f>SUBTOTAL(9,E86:E86)</f>
      </c>
      <c r="F87" s="23" t="s">
        <v>213</v>
      </c>
      <c r="G87" s="23">
        <f>SUBTOTAL(9,G86:G86)</f>
      </c>
    </row>
    <row r="88" ht="40" customHeight="1">
      <c r="A88" s="11" t="s">
        <v>323</v>
      </c>
      <c r="B88" s="12" t="s">
        <v>451</v>
      </c>
      <c r="C88" s="12"/>
      <c r="D88" s="11" t="s">
        <v>269</v>
      </c>
      <c r="E88" s="15">
        <v>1</v>
      </c>
      <c r="F88" s="15">
        <v>10000</v>
      </c>
      <c r="G88" s="15">
        <v>10000</v>
      </c>
    </row>
    <row r="89" ht="25" customHeight="1">
      <c r="A89" s="24" t="s">
        <v>431</v>
      </c>
      <c r="B89" s="24"/>
      <c r="C89" s="24"/>
      <c r="D89" s="24"/>
      <c r="E89" s="23">
        <f>SUBTOTAL(9,E88:E88)</f>
      </c>
      <c r="F89" s="23" t="s">
        <v>213</v>
      </c>
      <c r="G89" s="23">
        <f>SUBTOTAL(9,G88:G88)</f>
      </c>
    </row>
    <row r="90" ht="40" customHeight="1">
      <c r="A90" s="11" t="s">
        <v>324</v>
      </c>
      <c r="B90" s="12" t="s">
        <v>452</v>
      </c>
      <c r="C90" s="12"/>
      <c r="D90" s="11" t="s">
        <v>269</v>
      </c>
      <c r="E90" s="15">
        <v>1</v>
      </c>
      <c r="F90" s="15">
        <v>130000</v>
      </c>
      <c r="G90" s="15">
        <v>130000</v>
      </c>
    </row>
    <row r="91" ht="25" customHeight="1">
      <c r="A91" s="24" t="s">
        <v>431</v>
      </c>
      <c r="B91" s="24"/>
      <c r="C91" s="24"/>
      <c r="D91" s="24"/>
      <c r="E91" s="23">
        <f>SUBTOTAL(9,E90:E90)</f>
      </c>
      <c r="F91" s="23" t="s">
        <v>213</v>
      </c>
      <c r="G91" s="23">
        <f>SUBTOTAL(9,G90:G90)</f>
      </c>
    </row>
    <row r="92" ht="40" customHeight="1">
      <c r="A92" s="11" t="s">
        <v>325</v>
      </c>
      <c r="B92" s="12" t="s">
        <v>453</v>
      </c>
      <c r="C92" s="12"/>
      <c r="D92" s="11" t="s">
        <v>269</v>
      </c>
      <c r="E92" s="15">
        <v>1</v>
      </c>
      <c r="F92" s="15">
        <v>160000</v>
      </c>
      <c r="G92" s="15">
        <v>160000</v>
      </c>
    </row>
    <row r="93" ht="25" customHeight="1">
      <c r="A93" s="24" t="s">
        <v>431</v>
      </c>
      <c r="B93" s="24"/>
      <c r="C93" s="24"/>
      <c r="D93" s="24"/>
      <c r="E93" s="23">
        <f>SUBTOTAL(9,E92:E92)</f>
      </c>
      <c r="F93" s="23" t="s">
        <v>213</v>
      </c>
      <c r="G93" s="23">
        <f>SUBTOTAL(9,G92:G92)</f>
      </c>
    </row>
    <row r="94" ht="40" customHeight="1">
      <c r="A94" s="11" t="s">
        <v>326</v>
      </c>
      <c r="B94" s="12" t="s">
        <v>454</v>
      </c>
      <c r="C94" s="12"/>
      <c r="D94" s="11" t="s">
        <v>269</v>
      </c>
      <c r="E94" s="15">
        <v>1</v>
      </c>
      <c r="F94" s="15">
        <v>12000</v>
      </c>
      <c r="G94" s="15">
        <v>12000</v>
      </c>
    </row>
    <row r="95" ht="25" customHeight="1">
      <c r="A95" s="24" t="s">
        <v>431</v>
      </c>
      <c r="B95" s="24"/>
      <c r="C95" s="24"/>
      <c r="D95" s="24"/>
      <c r="E95" s="23">
        <f>SUBTOTAL(9,E94:E94)</f>
      </c>
      <c r="F95" s="23" t="s">
        <v>213</v>
      </c>
      <c r="G95" s="23">
        <f>SUBTOTAL(9,G94:G94)</f>
      </c>
    </row>
    <row r="96" ht="40" customHeight="1">
      <c r="A96" s="11" t="s">
        <v>337</v>
      </c>
      <c r="B96" s="12" t="s">
        <v>455</v>
      </c>
      <c r="C96" s="12"/>
      <c r="D96" s="11" t="s">
        <v>269</v>
      </c>
      <c r="E96" s="15">
        <v>1</v>
      </c>
      <c r="F96" s="15">
        <v>60000</v>
      </c>
      <c r="G96" s="15">
        <v>60000</v>
      </c>
    </row>
    <row r="97" ht="25" customHeight="1">
      <c r="A97" s="24" t="s">
        <v>431</v>
      </c>
      <c r="B97" s="24"/>
      <c r="C97" s="24"/>
      <c r="D97" s="24"/>
      <c r="E97" s="23">
        <f>SUBTOTAL(9,E96:E96)</f>
      </c>
      <c r="F97" s="23" t="s">
        <v>213</v>
      </c>
      <c r="G97" s="23">
        <f>SUBTOTAL(9,G96:G96)</f>
      </c>
    </row>
    <row r="98" ht="40" customHeight="1">
      <c r="A98" s="11" t="s">
        <v>339</v>
      </c>
      <c r="B98" s="12" t="s">
        <v>456</v>
      </c>
      <c r="C98" s="12"/>
      <c r="D98" s="11" t="s">
        <v>457</v>
      </c>
      <c r="E98" s="15">
        <v>1</v>
      </c>
      <c r="F98" s="15">
        <v>76814.76</v>
      </c>
      <c r="G98" s="15">
        <v>76814.76</v>
      </c>
    </row>
    <row r="99" ht="25" customHeight="1">
      <c r="A99" s="24" t="s">
        <v>431</v>
      </c>
      <c r="B99" s="24"/>
      <c r="C99" s="24"/>
      <c r="D99" s="24"/>
      <c r="E99" s="23">
        <f>SUBTOTAL(9,E98:E98)</f>
      </c>
      <c r="F99" s="23" t="s">
        <v>213</v>
      </c>
      <c r="G99" s="23">
        <f>SUBTOTAL(9,G98:G98)</f>
      </c>
    </row>
    <row r="100" ht="40" customHeight="1">
      <c r="A100" s="11" t="s">
        <v>341</v>
      </c>
      <c r="B100" s="12" t="s">
        <v>458</v>
      </c>
      <c r="C100" s="12"/>
      <c r="D100" s="11" t="s">
        <v>269</v>
      </c>
      <c r="E100" s="15">
        <v>1</v>
      </c>
      <c r="F100" s="15">
        <v>92000</v>
      </c>
      <c r="G100" s="15">
        <v>92000</v>
      </c>
    </row>
    <row r="101" ht="25" customHeight="1">
      <c r="A101" s="24" t="s">
        <v>431</v>
      </c>
      <c r="B101" s="24"/>
      <c r="C101" s="24"/>
      <c r="D101" s="24"/>
      <c r="E101" s="23">
        <f>SUBTOTAL(9,E100:E100)</f>
      </c>
      <c r="F101" s="23" t="s">
        <v>213</v>
      </c>
      <c r="G101" s="23">
        <f>SUBTOTAL(9,G100:G100)</f>
      </c>
    </row>
    <row r="102" ht="40" customHeight="1">
      <c r="A102" s="11" t="s">
        <v>459</v>
      </c>
      <c r="B102" s="12" t="s">
        <v>460</v>
      </c>
      <c r="C102" s="12"/>
      <c r="D102" s="11" t="s">
        <v>269</v>
      </c>
      <c r="E102" s="15">
        <v>1</v>
      </c>
      <c r="F102" s="15">
        <v>90000</v>
      </c>
      <c r="G102" s="15">
        <v>90000</v>
      </c>
    </row>
    <row r="103" ht="25" customHeight="1">
      <c r="A103" s="24" t="s">
        <v>431</v>
      </c>
      <c r="B103" s="24"/>
      <c r="C103" s="24"/>
      <c r="D103" s="24"/>
      <c r="E103" s="23">
        <f>SUBTOTAL(9,E102:E102)</f>
      </c>
      <c r="F103" s="23" t="s">
        <v>213</v>
      </c>
      <c r="G103" s="23">
        <f>SUBTOTAL(9,G102:G102)</f>
      </c>
    </row>
    <row r="104" ht="25" customHeight="1">
      <c r="A104" s="24" t="s">
        <v>432</v>
      </c>
      <c r="B104" s="24"/>
      <c r="C104" s="24"/>
      <c r="D104" s="24"/>
      <c r="E104" s="24"/>
      <c r="F104" s="24"/>
      <c r="G104" s="23">
        <f>SUBTOTAL(9,G82:G103)</f>
      </c>
    </row>
    <row r="105" ht="25" customHeight="1">
</row>
    <row r="106" ht="20" customHeight="1">
      <c r="A106" s="21" t="s">
        <v>302</v>
      </c>
      <c r="B106" s="21"/>
      <c r="C106" s="22" t="s">
        <v>174</v>
      </c>
      <c r="D106" s="22"/>
      <c r="E106" s="22"/>
      <c r="F106" s="22"/>
      <c r="G106" s="22"/>
    </row>
    <row r="107" ht="20" customHeight="1">
      <c r="A107" s="21" t="s">
        <v>303</v>
      </c>
      <c r="B107" s="21"/>
      <c r="C107" s="22" t="s">
        <v>304</v>
      </c>
      <c r="D107" s="22"/>
      <c r="E107" s="22"/>
      <c r="F107" s="22"/>
      <c r="G107" s="22"/>
    </row>
    <row r="108" ht="25" customHeight="1">
      <c r="A108" s="21" t="s">
        <v>305</v>
      </c>
      <c r="B108" s="21"/>
      <c r="C108" s="22" t="s">
        <v>269</v>
      </c>
      <c r="D108" s="22"/>
      <c r="E108" s="22"/>
      <c r="F108" s="22"/>
      <c r="G108" s="22"/>
    </row>
    <row r="109" ht="15" customHeight="1">
</row>
    <row r="110" ht="25" customHeight="1">
      <c r="A110" s="3" t="s">
        <v>461</v>
      </c>
      <c r="B110" s="3"/>
      <c r="C110" s="3"/>
      <c r="D110" s="3"/>
      <c r="E110" s="3"/>
      <c r="F110" s="3"/>
      <c r="G110" s="3"/>
    </row>
    <row r="111" ht="15" customHeight="1">
</row>
    <row r="112" ht="50" customHeight="1">
      <c r="A112" s="11" t="s">
        <v>205</v>
      </c>
      <c r="B112" s="11" t="s">
        <v>398</v>
      </c>
      <c r="C112" s="11"/>
      <c r="D112" s="11" t="s">
        <v>425</v>
      </c>
      <c r="E112" s="11" t="s">
        <v>426</v>
      </c>
      <c r="F112" s="11" t="s">
        <v>427</v>
      </c>
      <c r="G112" s="11" t="s">
        <v>428</v>
      </c>
    </row>
    <row r="113" ht="15" customHeight="1">
      <c r="A113" s="11">
        <v>1</v>
      </c>
      <c r="B113" s="11">
        <v>2</v>
      </c>
      <c r="C113" s="11"/>
      <c r="D113" s="11">
        <v>3</v>
      </c>
      <c r="E113" s="11">
        <v>4</v>
      </c>
      <c r="F113" s="11">
        <v>5</v>
      </c>
      <c r="G113" s="11">
        <v>6</v>
      </c>
    </row>
    <row r="114" ht="20" customHeight="1">
      <c r="A114" s="11" t="s">
        <v>343</v>
      </c>
      <c r="B114" s="12" t="s">
        <v>462</v>
      </c>
      <c r="C114" s="12"/>
      <c r="D114" s="11" t="s">
        <v>269</v>
      </c>
      <c r="E114" s="15">
        <v>1</v>
      </c>
      <c r="F114" s="15">
        <v>6000</v>
      </c>
      <c r="G114" s="15">
        <v>6000</v>
      </c>
    </row>
    <row r="115" ht="25" customHeight="1">
      <c r="A115" s="24" t="s">
        <v>431</v>
      </c>
      <c r="B115" s="24"/>
      <c r="C115" s="24"/>
      <c r="D115" s="24"/>
      <c r="E115" s="23">
        <f>SUBTOTAL(9,E114:E114)</f>
      </c>
      <c r="F115" s="23" t="s">
        <v>213</v>
      </c>
      <c r="G115" s="23">
        <f>SUBTOTAL(9,G114:G114)</f>
      </c>
    </row>
    <row r="116" ht="20" customHeight="1">
      <c r="A116" s="11" t="s">
        <v>345</v>
      </c>
      <c r="B116" s="12" t="s">
        <v>463</v>
      </c>
      <c r="C116" s="12"/>
      <c r="D116" s="11" t="s">
        <v>457</v>
      </c>
      <c r="E116" s="15">
        <v>1</v>
      </c>
      <c r="F116" s="15">
        <v>1555734.24</v>
      </c>
      <c r="G116" s="15">
        <v>1555734.24</v>
      </c>
    </row>
    <row r="117" ht="25" customHeight="1">
      <c r="A117" s="24" t="s">
        <v>431</v>
      </c>
      <c r="B117" s="24"/>
      <c r="C117" s="24"/>
      <c r="D117" s="24"/>
      <c r="E117" s="23">
        <f>SUBTOTAL(9,E116:E116)</f>
      </c>
      <c r="F117" s="23" t="s">
        <v>213</v>
      </c>
      <c r="G117" s="23">
        <f>SUBTOTAL(9,G116:G116)</f>
      </c>
    </row>
    <row r="118" ht="40" customHeight="1">
      <c r="A118" s="11" t="s">
        <v>347</v>
      </c>
      <c r="B118" s="12" t="s">
        <v>464</v>
      </c>
      <c r="C118" s="12"/>
      <c r="D118" s="11" t="s">
        <v>269</v>
      </c>
      <c r="E118" s="15">
        <v>1</v>
      </c>
      <c r="F118" s="15">
        <v>127817.76</v>
      </c>
      <c r="G118" s="15">
        <v>127817.76</v>
      </c>
    </row>
    <row r="119" ht="25" customHeight="1">
      <c r="A119" s="24" t="s">
        <v>431</v>
      </c>
      <c r="B119" s="24"/>
      <c r="C119" s="24"/>
      <c r="D119" s="24"/>
      <c r="E119" s="23">
        <f>SUBTOTAL(9,E118:E118)</f>
      </c>
      <c r="F119" s="23" t="s">
        <v>213</v>
      </c>
      <c r="G119" s="23">
        <f>SUBTOTAL(9,G118:G118)</f>
      </c>
    </row>
    <row r="120" ht="40" customHeight="1">
      <c r="A120" s="11" t="s">
        <v>349</v>
      </c>
      <c r="B120" s="12" t="s">
        <v>465</v>
      </c>
      <c r="C120" s="12"/>
      <c r="D120" s="11" t="s">
        <v>269</v>
      </c>
      <c r="E120" s="15">
        <v>1</v>
      </c>
      <c r="F120" s="15">
        <v>50648</v>
      </c>
      <c r="G120" s="15">
        <v>50648</v>
      </c>
    </row>
    <row r="121" ht="25" customHeight="1">
      <c r="A121" s="24" t="s">
        <v>431</v>
      </c>
      <c r="B121" s="24"/>
      <c r="C121" s="24"/>
      <c r="D121" s="24"/>
      <c r="E121" s="23">
        <f>SUBTOTAL(9,E120:E120)</f>
      </c>
      <c r="F121" s="23" t="s">
        <v>213</v>
      </c>
      <c r="G121" s="23">
        <f>SUBTOTAL(9,G120:G120)</f>
      </c>
    </row>
    <row r="122" ht="40" customHeight="1">
      <c r="A122" s="11" t="s">
        <v>351</v>
      </c>
      <c r="B122" s="12" t="s">
        <v>466</v>
      </c>
      <c r="C122" s="12"/>
      <c r="D122" s="11" t="s">
        <v>269</v>
      </c>
      <c r="E122" s="15">
        <v>1</v>
      </c>
      <c r="F122" s="15">
        <v>35000</v>
      </c>
      <c r="G122" s="15">
        <v>35000</v>
      </c>
    </row>
    <row r="123" ht="25" customHeight="1">
      <c r="A123" s="24" t="s">
        <v>431</v>
      </c>
      <c r="B123" s="24"/>
      <c r="C123" s="24"/>
      <c r="D123" s="24"/>
      <c r="E123" s="23">
        <f>SUBTOTAL(9,E122:E122)</f>
      </c>
      <c r="F123" s="23" t="s">
        <v>213</v>
      </c>
      <c r="G123" s="23">
        <f>SUBTOTAL(9,G122:G122)</f>
      </c>
    </row>
    <row r="124" ht="40" customHeight="1">
      <c r="A124" s="11" t="s">
        <v>353</v>
      </c>
      <c r="B124" s="12" t="s">
        <v>467</v>
      </c>
      <c r="C124" s="12"/>
      <c r="D124" s="11" t="s">
        <v>269</v>
      </c>
      <c r="E124" s="15">
        <v>1</v>
      </c>
      <c r="F124" s="15">
        <v>137000</v>
      </c>
      <c r="G124" s="15">
        <v>137000</v>
      </c>
    </row>
    <row r="125" ht="25" customHeight="1">
      <c r="A125" s="24" t="s">
        <v>431</v>
      </c>
      <c r="B125" s="24"/>
      <c r="C125" s="24"/>
      <c r="D125" s="24"/>
      <c r="E125" s="23">
        <f>SUBTOTAL(9,E124:E124)</f>
      </c>
      <c r="F125" s="23" t="s">
        <v>213</v>
      </c>
      <c r="G125" s="23">
        <f>SUBTOTAL(9,G124:G124)</f>
      </c>
    </row>
    <row r="126" ht="20" customHeight="1">
      <c r="A126" s="11" t="s">
        <v>355</v>
      </c>
      <c r="B126" s="12" t="s">
        <v>468</v>
      </c>
      <c r="C126" s="12"/>
      <c r="D126" s="11" t="s">
        <v>269</v>
      </c>
      <c r="E126" s="15">
        <v>1</v>
      </c>
      <c r="F126" s="15">
        <v>18000</v>
      </c>
      <c r="G126" s="15">
        <v>18000</v>
      </c>
    </row>
    <row r="127" ht="25" customHeight="1">
      <c r="A127" s="24" t="s">
        <v>431</v>
      </c>
      <c r="B127" s="24"/>
      <c r="C127" s="24"/>
      <c r="D127" s="24"/>
      <c r="E127" s="23">
        <f>SUBTOTAL(9,E126:E126)</f>
      </c>
      <c r="F127" s="23" t="s">
        <v>213</v>
      </c>
      <c r="G127" s="23">
        <f>SUBTOTAL(9,G126:G126)</f>
      </c>
    </row>
    <row r="128" ht="60" customHeight="1">
      <c r="A128" s="11" t="s">
        <v>357</v>
      </c>
      <c r="B128" s="12" t="s">
        <v>469</v>
      </c>
      <c r="C128" s="12"/>
      <c r="D128" s="11" t="s">
        <v>269</v>
      </c>
      <c r="E128" s="15">
        <v>1</v>
      </c>
      <c r="F128" s="15">
        <v>206000</v>
      </c>
      <c r="G128" s="15">
        <v>206000</v>
      </c>
    </row>
    <row r="129" ht="25" customHeight="1">
      <c r="A129" s="24" t="s">
        <v>431</v>
      </c>
      <c r="B129" s="24"/>
      <c r="C129" s="24"/>
      <c r="D129" s="24"/>
      <c r="E129" s="23">
        <f>SUBTOTAL(9,E128:E128)</f>
      </c>
      <c r="F129" s="23" t="s">
        <v>213</v>
      </c>
      <c r="G129" s="23">
        <f>SUBTOTAL(9,G128:G128)</f>
      </c>
    </row>
    <row r="130" ht="40" customHeight="1">
      <c r="A130" s="11" t="s">
        <v>470</v>
      </c>
      <c r="B130" s="12" t="s">
        <v>471</v>
      </c>
      <c r="C130" s="12"/>
      <c r="D130" s="11" t="s">
        <v>269</v>
      </c>
      <c r="E130" s="15">
        <v>1</v>
      </c>
      <c r="F130" s="15">
        <v>16000</v>
      </c>
      <c r="G130" s="15">
        <v>16000</v>
      </c>
    </row>
    <row r="131" ht="25" customHeight="1">
      <c r="A131" s="24" t="s">
        <v>431</v>
      </c>
      <c r="B131" s="24"/>
      <c r="C131" s="24"/>
      <c r="D131" s="24"/>
      <c r="E131" s="23">
        <f>SUBTOTAL(9,E130:E130)</f>
      </c>
      <c r="F131" s="23" t="s">
        <v>213</v>
      </c>
      <c r="G131" s="23">
        <f>SUBTOTAL(9,G130:G130)</f>
      </c>
    </row>
    <row r="132" ht="40" customHeight="1">
      <c r="A132" s="11" t="s">
        <v>472</v>
      </c>
      <c r="B132" s="12" t="s">
        <v>473</v>
      </c>
      <c r="C132" s="12"/>
      <c r="D132" s="11" t="s">
        <v>269</v>
      </c>
      <c r="E132" s="15">
        <v>1</v>
      </c>
      <c r="F132" s="15">
        <v>142800</v>
      </c>
      <c r="G132" s="15">
        <v>142800</v>
      </c>
    </row>
    <row r="133" ht="25" customHeight="1">
      <c r="A133" s="24" t="s">
        <v>431</v>
      </c>
      <c r="B133" s="24"/>
      <c r="C133" s="24"/>
      <c r="D133" s="24"/>
      <c r="E133" s="23">
        <f>SUBTOTAL(9,E132:E132)</f>
      </c>
      <c r="F133" s="23" t="s">
        <v>213</v>
      </c>
      <c r="G133" s="23">
        <f>SUBTOTAL(9,G132:G132)</f>
      </c>
    </row>
    <row r="134" ht="25" customHeight="1">
      <c r="A134" s="24" t="s">
        <v>432</v>
      </c>
      <c r="B134" s="24"/>
      <c r="C134" s="24"/>
      <c r="D134" s="24"/>
      <c r="E134" s="24"/>
      <c r="F134" s="24"/>
      <c r="G134" s="23">
        <f>SUBTOTAL(9,G114:G133)</f>
      </c>
    </row>
    <row r="135" ht="25" customHeight="1">
</row>
    <row r="136" ht="20" customHeight="1">
      <c r="A136" s="21" t="s">
        <v>302</v>
      </c>
      <c r="B136" s="21"/>
      <c r="C136" s="22" t="s">
        <v>174</v>
      </c>
      <c r="D136" s="22"/>
      <c r="E136" s="22"/>
      <c r="F136" s="22"/>
      <c r="G136" s="22"/>
    </row>
    <row r="137" ht="20" customHeight="1">
      <c r="A137" s="21" t="s">
        <v>303</v>
      </c>
      <c r="B137" s="21"/>
      <c r="C137" s="22" t="s">
        <v>304</v>
      </c>
      <c r="D137" s="22"/>
      <c r="E137" s="22"/>
      <c r="F137" s="22"/>
      <c r="G137" s="22"/>
    </row>
    <row r="138" ht="25" customHeight="1">
      <c r="A138" s="21" t="s">
        <v>305</v>
      </c>
      <c r="B138" s="21"/>
      <c r="C138" s="22" t="s">
        <v>269</v>
      </c>
      <c r="D138" s="22"/>
      <c r="E138" s="22"/>
      <c r="F138" s="22"/>
      <c r="G138" s="22"/>
    </row>
    <row r="139" ht="15" customHeight="1">
</row>
    <row r="140" ht="25" customHeight="1">
      <c r="A140" s="3" t="s">
        <v>474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205</v>
      </c>
      <c r="B142" s="11" t="s">
        <v>398</v>
      </c>
      <c r="C142" s="11"/>
      <c r="D142" s="11" t="s">
        <v>425</v>
      </c>
      <c r="E142" s="11" t="s">
        <v>426</v>
      </c>
      <c r="F142" s="11" t="s">
        <v>427</v>
      </c>
      <c r="G142" s="11" t="s">
        <v>428</v>
      </c>
    </row>
    <row r="143" ht="15" customHeight="1">
      <c r="A143" s="11">
        <v>1</v>
      </c>
      <c r="B143" s="11">
        <v>2</v>
      </c>
      <c r="C143" s="11"/>
      <c r="D143" s="11">
        <v>3</v>
      </c>
      <c r="E143" s="11">
        <v>4</v>
      </c>
      <c r="F143" s="11">
        <v>5</v>
      </c>
      <c r="G143" s="11">
        <v>6</v>
      </c>
    </row>
    <row r="144" ht="40" customHeight="1">
      <c r="A144" s="11" t="s">
        <v>359</v>
      </c>
      <c r="B144" s="12" t="s">
        <v>475</v>
      </c>
      <c r="C144" s="12"/>
      <c r="D144" s="11" t="s">
        <v>269</v>
      </c>
      <c r="E144" s="15">
        <v>1</v>
      </c>
      <c r="F144" s="15">
        <v>60000</v>
      </c>
      <c r="G144" s="15">
        <v>60000</v>
      </c>
    </row>
    <row r="145" ht="25" customHeight="1">
      <c r="A145" s="24" t="s">
        <v>431</v>
      </c>
      <c r="B145" s="24"/>
      <c r="C145" s="24"/>
      <c r="D145" s="24"/>
      <c r="E145" s="23">
        <f>SUBTOTAL(9,E144:E144)</f>
      </c>
      <c r="F145" s="23" t="s">
        <v>213</v>
      </c>
      <c r="G145" s="23">
        <f>SUBTOTAL(9,G144:G144)</f>
      </c>
    </row>
    <row r="146" ht="25" customHeight="1">
      <c r="A146" s="24" t="s">
        <v>432</v>
      </c>
      <c r="B146" s="24"/>
      <c r="C146" s="24"/>
      <c r="D146" s="24"/>
      <c r="E146" s="24"/>
      <c r="F146" s="24"/>
      <c r="G146" s="23">
        <f>SUBTOTAL(9,G144:G145)</f>
      </c>
    </row>
    <row r="147" ht="25" customHeight="1">
</row>
    <row r="148" ht="20" customHeight="1">
      <c r="A148" s="21" t="s">
        <v>302</v>
      </c>
      <c r="B148" s="21"/>
      <c r="C148" s="22" t="s">
        <v>174</v>
      </c>
      <c r="D148" s="22"/>
      <c r="E148" s="22"/>
      <c r="F148" s="22"/>
      <c r="G148" s="22"/>
    </row>
    <row r="149" ht="20" customHeight="1">
      <c r="A149" s="21" t="s">
        <v>303</v>
      </c>
      <c r="B149" s="21"/>
      <c r="C149" s="22" t="s">
        <v>304</v>
      </c>
      <c r="D149" s="22"/>
      <c r="E149" s="22"/>
      <c r="F149" s="22"/>
      <c r="G149" s="22"/>
    </row>
    <row r="150" ht="25" customHeight="1">
      <c r="A150" s="21" t="s">
        <v>305</v>
      </c>
      <c r="B150" s="21"/>
      <c r="C150" s="22" t="s">
        <v>269</v>
      </c>
      <c r="D150" s="22"/>
      <c r="E150" s="22"/>
      <c r="F150" s="22"/>
      <c r="G150" s="22"/>
    </row>
    <row r="151" ht="15" customHeight="1">
</row>
    <row r="152" ht="25" customHeight="1">
      <c r="A152" s="3" t="s">
        <v>424</v>
      </c>
      <c r="B152" s="3"/>
      <c r="C152" s="3"/>
      <c r="D152" s="3"/>
      <c r="E152" s="3"/>
      <c r="F152" s="3"/>
      <c r="G152" s="3"/>
    </row>
    <row r="153" ht="15" customHeight="1">
</row>
    <row r="154" ht="50" customHeight="1">
      <c r="A154" s="11" t="s">
        <v>205</v>
      </c>
      <c r="B154" s="11" t="s">
        <v>398</v>
      </c>
      <c r="C154" s="11"/>
      <c r="D154" s="11" t="s">
        <v>425</v>
      </c>
      <c r="E154" s="11" t="s">
        <v>426</v>
      </c>
      <c r="F154" s="11" t="s">
        <v>427</v>
      </c>
      <c r="G154" s="11" t="s">
        <v>428</v>
      </c>
    </row>
    <row r="155" ht="15" customHeight="1">
      <c r="A155" s="11">
        <v>1</v>
      </c>
      <c r="B155" s="11">
        <v>2</v>
      </c>
      <c r="C155" s="11"/>
      <c r="D155" s="11">
        <v>3</v>
      </c>
      <c r="E155" s="11">
        <v>4</v>
      </c>
      <c r="F155" s="11">
        <v>5</v>
      </c>
      <c r="G155" s="11">
        <v>6</v>
      </c>
    </row>
    <row r="156" ht="40" customHeight="1">
      <c r="A156" s="11" t="s">
        <v>476</v>
      </c>
      <c r="B156" s="12" t="s">
        <v>477</v>
      </c>
      <c r="C156" s="12"/>
      <c r="D156" s="11" t="s">
        <v>269</v>
      </c>
      <c r="E156" s="15">
        <v>1</v>
      </c>
      <c r="F156" s="15">
        <v>1000000</v>
      </c>
      <c r="G156" s="15">
        <v>1000000</v>
      </c>
    </row>
    <row r="157" ht="25" customHeight="1">
      <c r="A157" s="24" t="s">
        <v>431</v>
      </c>
      <c r="B157" s="24"/>
      <c r="C157" s="24"/>
      <c r="D157" s="24"/>
      <c r="E157" s="23">
        <f>SUBTOTAL(9,E156:E156)</f>
      </c>
      <c r="F157" s="23" t="s">
        <v>213</v>
      </c>
      <c r="G157" s="23">
        <f>SUBTOTAL(9,G156:G156)</f>
      </c>
    </row>
    <row r="158" ht="25" customHeight="1">
      <c r="A158" s="24" t="s">
        <v>432</v>
      </c>
      <c r="B158" s="24"/>
      <c r="C158" s="24"/>
      <c r="D158" s="24"/>
      <c r="E158" s="24"/>
      <c r="F158" s="24"/>
      <c r="G158" s="23">
        <f>SUBTOTAL(9,G156:G157)</f>
      </c>
    </row>
    <row r="159" ht="25" customHeight="1">
</row>
    <row r="160" ht="20" customHeight="1">
      <c r="A160" s="21" t="s">
        <v>302</v>
      </c>
      <c r="B160" s="21"/>
      <c r="C160" s="22" t="s">
        <v>174</v>
      </c>
      <c r="D160" s="22"/>
      <c r="E160" s="22"/>
      <c r="F160" s="22"/>
      <c r="G160" s="22"/>
    </row>
    <row r="161" ht="20" customHeight="1">
      <c r="A161" s="21" t="s">
        <v>303</v>
      </c>
      <c r="B161" s="21"/>
      <c r="C161" s="22" t="s">
        <v>304</v>
      </c>
      <c r="D161" s="22"/>
      <c r="E161" s="22"/>
      <c r="F161" s="22"/>
      <c r="G161" s="22"/>
    </row>
    <row r="162" ht="25" customHeight="1">
      <c r="A162" s="21" t="s">
        <v>305</v>
      </c>
      <c r="B162" s="21"/>
      <c r="C162" s="22" t="s">
        <v>269</v>
      </c>
      <c r="D162" s="22"/>
      <c r="E162" s="22"/>
      <c r="F162" s="22"/>
      <c r="G162" s="22"/>
    </row>
    <row r="163" ht="15" customHeight="1">
</row>
    <row r="164" ht="25" customHeight="1">
      <c r="A164" s="3" t="s">
        <v>478</v>
      </c>
      <c r="B164" s="3"/>
      <c r="C164" s="3"/>
      <c r="D164" s="3"/>
      <c r="E164" s="3"/>
      <c r="F164" s="3"/>
      <c r="G164" s="3"/>
    </row>
    <row r="165" ht="15" customHeight="1">
</row>
    <row r="166" ht="50" customHeight="1">
      <c r="A166" s="11" t="s">
        <v>205</v>
      </c>
      <c r="B166" s="11" t="s">
        <v>398</v>
      </c>
      <c r="C166" s="11"/>
      <c r="D166" s="11" t="s">
        <v>425</v>
      </c>
      <c r="E166" s="11" t="s">
        <v>426</v>
      </c>
      <c r="F166" s="11" t="s">
        <v>427</v>
      </c>
      <c r="G166" s="11" t="s">
        <v>428</v>
      </c>
    </row>
    <row r="167" ht="15" customHeight="1">
      <c r="A167" s="11">
        <v>1</v>
      </c>
      <c r="B167" s="11">
        <v>2</v>
      </c>
      <c r="C167" s="11"/>
      <c r="D167" s="11">
        <v>3</v>
      </c>
      <c r="E167" s="11">
        <v>4</v>
      </c>
      <c r="F167" s="11">
        <v>5</v>
      </c>
      <c r="G167" s="11">
        <v>6</v>
      </c>
    </row>
    <row r="168" ht="40" customHeight="1">
      <c r="A168" s="11" t="s">
        <v>361</v>
      </c>
      <c r="B168" s="12" t="s">
        <v>479</v>
      </c>
      <c r="C168" s="12"/>
      <c r="D168" s="11" t="s">
        <v>269</v>
      </c>
      <c r="E168" s="15">
        <v>1</v>
      </c>
      <c r="F168" s="15">
        <v>80000</v>
      </c>
      <c r="G168" s="15">
        <v>80000</v>
      </c>
    </row>
    <row r="169" ht="25" customHeight="1">
      <c r="A169" s="24" t="s">
        <v>431</v>
      </c>
      <c r="B169" s="24"/>
      <c r="C169" s="24"/>
      <c r="D169" s="24"/>
      <c r="E169" s="23">
        <f>SUBTOTAL(9,E168:E168)</f>
      </c>
      <c r="F169" s="23" t="s">
        <v>213</v>
      </c>
      <c r="G169" s="23">
        <f>SUBTOTAL(9,G168:G168)</f>
      </c>
    </row>
    <row r="170" ht="25" customHeight="1">
      <c r="A170" s="24" t="s">
        <v>432</v>
      </c>
      <c r="B170" s="24"/>
      <c r="C170" s="24"/>
      <c r="D170" s="24"/>
      <c r="E170" s="24"/>
      <c r="F170" s="24"/>
      <c r="G170" s="23">
        <f>SUBTOTAL(9,G168:G169)</f>
      </c>
    </row>
    <row r="171" ht="25" customHeight="1">
</row>
    <row r="172" ht="20" customHeight="1">
      <c r="A172" s="21" t="s">
        <v>302</v>
      </c>
      <c r="B172" s="21"/>
      <c r="C172" s="22" t="s">
        <v>174</v>
      </c>
      <c r="D172" s="22"/>
      <c r="E172" s="22"/>
      <c r="F172" s="22"/>
      <c r="G172" s="22"/>
    </row>
    <row r="173" ht="20" customHeight="1">
      <c r="A173" s="21" t="s">
        <v>303</v>
      </c>
      <c r="B173" s="21"/>
      <c r="C173" s="22" t="s">
        <v>304</v>
      </c>
      <c r="D173" s="22"/>
      <c r="E173" s="22"/>
      <c r="F173" s="22"/>
      <c r="G173" s="22"/>
    </row>
    <row r="174" ht="25" customHeight="1">
      <c r="A174" s="21" t="s">
        <v>305</v>
      </c>
      <c r="B174" s="21"/>
      <c r="C174" s="22" t="s">
        <v>269</v>
      </c>
      <c r="D174" s="22"/>
      <c r="E174" s="22"/>
      <c r="F174" s="22"/>
      <c r="G174" s="22"/>
    </row>
    <row r="175" ht="15" customHeight="1">
</row>
    <row r="176" ht="25" customHeight="1">
      <c r="A176" s="3" t="s">
        <v>480</v>
      </c>
      <c r="B176" s="3"/>
      <c r="C176" s="3"/>
      <c r="D176" s="3"/>
      <c r="E176" s="3"/>
      <c r="F176" s="3"/>
      <c r="G176" s="3"/>
    </row>
    <row r="177" ht="15" customHeight="1">
</row>
    <row r="178" ht="50" customHeight="1">
      <c r="A178" s="11" t="s">
        <v>205</v>
      </c>
      <c r="B178" s="11" t="s">
        <v>398</v>
      </c>
      <c r="C178" s="11"/>
      <c r="D178" s="11" t="s">
        <v>425</v>
      </c>
      <c r="E178" s="11" t="s">
        <v>426</v>
      </c>
      <c r="F178" s="11" t="s">
        <v>427</v>
      </c>
      <c r="G178" s="11" t="s">
        <v>428</v>
      </c>
    </row>
    <row r="179" ht="15" customHeight="1">
      <c r="A179" s="11">
        <v>1</v>
      </c>
      <c r="B179" s="11">
        <v>2</v>
      </c>
      <c r="C179" s="11"/>
      <c r="D179" s="11">
        <v>3</v>
      </c>
      <c r="E179" s="11">
        <v>4</v>
      </c>
      <c r="F179" s="11">
        <v>5</v>
      </c>
      <c r="G179" s="11">
        <v>6</v>
      </c>
    </row>
    <row r="180" ht="40" customHeight="1">
      <c r="A180" s="11" t="s">
        <v>363</v>
      </c>
      <c r="B180" s="12" t="s">
        <v>481</v>
      </c>
      <c r="C180" s="12"/>
      <c r="D180" s="11" t="s">
        <v>457</v>
      </c>
      <c r="E180" s="15">
        <v>1</v>
      </c>
      <c r="F180" s="15">
        <v>209475</v>
      </c>
      <c r="G180" s="15">
        <v>209475</v>
      </c>
    </row>
    <row r="181" ht="25" customHeight="1">
      <c r="A181" s="24" t="s">
        <v>431</v>
      </c>
      <c r="B181" s="24"/>
      <c r="C181" s="24"/>
      <c r="D181" s="24"/>
      <c r="E181" s="23">
        <f>SUBTOTAL(9,E180:E180)</f>
      </c>
      <c r="F181" s="23" t="s">
        <v>213</v>
      </c>
      <c r="G181" s="23">
        <f>SUBTOTAL(9,G180:G180)</f>
      </c>
    </row>
    <row r="182" ht="40" customHeight="1">
      <c r="A182" s="11" t="s">
        <v>384</v>
      </c>
      <c r="B182" s="12" t="s">
        <v>482</v>
      </c>
      <c r="C182" s="12"/>
      <c r="D182" s="11" t="s">
        <v>269</v>
      </c>
      <c r="E182" s="15">
        <v>1</v>
      </c>
      <c r="F182" s="15">
        <v>5267922.66</v>
      </c>
      <c r="G182" s="15">
        <v>5267922.66</v>
      </c>
    </row>
    <row r="183" ht="25" customHeight="1">
      <c r="A183" s="24" t="s">
        <v>431</v>
      </c>
      <c r="B183" s="24"/>
      <c r="C183" s="24"/>
      <c r="D183" s="24"/>
      <c r="E183" s="23">
        <f>SUBTOTAL(9,E182:E182)</f>
      </c>
      <c r="F183" s="23" t="s">
        <v>213</v>
      </c>
      <c r="G183" s="23">
        <f>SUBTOTAL(9,G182:G182)</f>
      </c>
    </row>
    <row r="184" ht="25" customHeight="1">
      <c r="A184" s="24" t="s">
        <v>432</v>
      </c>
      <c r="B184" s="24"/>
      <c r="C184" s="24"/>
      <c r="D184" s="24"/>
      <c r="E184" s="24"/>
      <c r="F184" s="24"/>
      <c r="G184" s="23">
        <f>SUBTOTAL(9,G180:G183)</f>
      </c>
    </row>
    <row r="185" ht="25" customHeight="1">
</row>
    <row r="186" ht="20" customHeight="1">
      <c r="A186" s="21" t="s">
        <v>302</v>
      </c>
      <c r="B186" s="21"/>
      <c r="C186" s="22" t="s">
        <v>174</v>
      </c>
      <c r="D186" s="22"/>
      <c r="E186" s="22"/>
      <c r="F186" s="22"/>
      <c r="G186" s="22"/>
    </row>
    <row r="187" ht="20" customHeight="1">
      <c r="A187" s="21" t="s">
        <v>303</v>
      </c>
      <c r="B187" s="21"/>
      <c r="C187" s="22" t="s">
        <v>304</v>
      </c>
      <c r="D187" s="22"/>
      <c r="E187" s="22"/>
      <c r="F187" s="22"/>
      <c r="G187" s="22"/>
    </row>
    <row r="188" ht="25" customHeight="1">
      <c r="A188" s="21" t="s">
        <v>305</v>
      </c>
      <c r="B188" s="21"/>
      <c r="C188" s="22" t="s">
        <v>269</v>
      </c>
      <c r="D188" s="22"/>
      <c r="E188" s="22"/>
      <c r="F188" s="22"/>
      <c r="G188" s="22"/>
    </row>
    <row r="189" ht="15" customHeight="1">
</row>
    <row r="190" ht="25" customHeight="1">
      <c r="A190" s="3" t="s">
        <v>483</v>
      </c>
      <c r="B190" s="3"/>
      <c r="C190" s="3"/>
      <c r="D190" s="3"/>
      <c r="E190" s="3"/>
      <c r="F190" s="3"/>
      <c r="G190" s="3"/>
    </row>
    <row r="191" ht="15" customHeight="1">
</row>
    <row r="192" ht="50" customHeight="1">
      <c r="A192" s="11" t="s">
        <v>205</v>
      </c>
      <c r="B192" s="11" t="s">
        <v>398</v>
      </c>
      <c r="C192" s="11"/>
      <c r="D192" s="11" t="s">
        <v>425</v>
      </c>
      <c r="E192" s="11" t="s">
        <v>426</v>
      </c>
      <c r="F192" s="11" t="s">
        <v>427</v>
      </c>
      <c r="G192" s="11" t="s">
        <v>428</v>
      </c>
    </row>
    <row r="193" ht="15" customHeight="1">
      <c r="A193" s="11">
        <v>1</v>
      </c>
      <c r="B193" s="11">
        <v>2</v>
      </c>
      <c r="C193" s="11"/>
      <c r="D193" s="11">
        <v>3</v>
      </c>
      <c r="E193" s="11">
        <v>4</v>
      </c>
      <c r="F193" s="11">
        <v>5</v>
      </c>
      <c r="G193" s="11">
        <v>6</v>
      </c>
    </row>
    <row r="194" ht="20" customHeight="1">
      <c r="A194" s="11" t="s">
        <v>365</v>
      </c>
      <c r="B194" s="12" t="s">
        <v>484</v>
      </c>
      <c r="C194" s="12"/>
      <c r="D194" s="11" t="s">
        <v>269</v>
      </c>
      <c r="E194" s="15">
        <v>1</v>
      </c>
      <c r="F194" s="15">
        <v>320000</v>
      </c>
      <c r="G194" s="15">
        <v>320000</v>
      </c>
    </row>
    <row r="195" ht="25" customHeight="1">
      <c r="A195" s="24" t="s">
        <v>431</v>
      </c>
      <c r="B195" s="24"/>
      <c r="C195" s="24"/>
      <c r="D195" s="24"/>
      <c r="E195" s="23">
        <f>SUBTOTAL(9,E194:E194)</f>
      </c>
      <c r="F195" s="23" t="s">
        <v>213</v>
      </c>
      <c r="G195" s="23">
        <f>SUBTOTAL(9,G194:G194)</f>
      </c>
    </row>
    <row r="196" ht="25" customHeight="1">
      <c r="A196" s="24" t="s">
        <v>432</v>
      </c>
      <c r="B196" s="24"/>
      <c r="C196" s="24"/>
      <c r="D196" s="24"/>
      <c r="E196" s="24"/>
      <c r="F196" s="24"/>
      <c r="G196" s="23">
        <f>SUBTOTAL(9,G194:G195)</f>
      </c>
    </row>
    <row r="197" ht="25" customHeight="1">
</row>
    <row r="198" ht="20" customHeight="1">
      <c r="A198" s="21" t="s">
        <v>302</v>
      </c>
      <c r="B198" s="21"/>
      <c r="C198" s="22" t="s">
        <v>174</v>
      </c>
      <c r="D198" s="22"/>
      <c r="E198" s="22"/>
      <c r="F198" s="22"/>
      <c r="G198" s="22"/>
    </row>
    <row r="199" ht="20" customHeight="1">
      <c r="A199" s="21" t="s">
        <v>303</v>
      </c>
      <c r="B199" s="21"/>
      <c r="C199" s="22" t="s">
        <v>304</v>
      </c>
      <c r="D199" s="22"/>
      <c r="E199" s="22"/>
      <c r="F199" s="22"/>
      <c r="G199" s="22"/>
    </row>
    <row r="200" ht="25" customHeight="1">
      <c r="A200" s="21" t="s">
        <v>305</v>
      </c>
      <c r="B200" s="21"/>
      <c r="C200" s="22" t="s">
        <v>269</v>
      </c>
      <c r="D200" s="22"/>
      <c r="E200" s="22"/>
      <c r="F200" s="22"/>
      <c r="G200" s="22"/>
    </row>
    <row r="201" ht="15" customHeight="1">
</row>
    <row r="202" ht="25" customHeight="1">
      <c r="A202" s="3" t="s">
        <v>433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11" t="s">
        <v>205</v>
      </c>
      <c r="B204" s="11" t="s">
        <v>398</v>
      </c>
      <c r="C204" s="11"/>
      <c r="D204" s="11" t="s">
        <v>425</v>
      </c>
      <c r="E204" s="11" t="s">
        <v>426</v>
      </c>
      <c r="F204" s="11" t="s">
        <v>427</v>
      </c>
      <c r="G204" s="11" t="s">
        <v>428</v>
      </c>
    </row>
    <row r="205" ht="15" customHeight="1">
      <c r="A205" s="11">
        <v>1</v>
      </c>
      <c r="B205" s="11">
        <v>2</v>
      </c>
      <c r="C205" s="11"/>
      <c r="D205" s="11">
        <v>3</v>
      </c>
      <c r="E205" s="11">
        <v>4</v>
      </c>
      <c r="F205" s="11">
        <v>5</v>
      </c>
      <c r="G205" s="11">
        <v>6</v>
      </c>
    </row>
    <row r="206" ht="40" customHeight="1">
      <c r="A206" s="11" t="s">
        <v>377</v>
      </c>
      <c r="B206" s="12" t="s">
        <v>485</v>
      </c>
      <c r="C206" s="12"/>
      <c r="D206" s="11" t="s">
        <v>269</v>
      </c>
      <c r="E206" s="15">
        <v>1</v>
      </c>
      <c r="F206" s="15">
        <v>530000</v>
      </c>
      <c r="G206" s="15">
        <v>530000</v>
      </c>
    </row>
    <row r="207" ht="25" customHeight="1">
      <c r="A207" s="24" t="s">
        <v>431</v>
      </c>
      <c r="B207" s="24"/>
      <c r="C207" s="24"/>
      <c r="D207" s="24"/>
      <c r="E207" s="23">
        <f>SUBTOTAL(9,E206:E206)</f>
      </c>
      <c r="F207" s="23" t="s">
        <v>213</v>
      </c>
      <c r="G207" s="23">
        <f>SUBTOTAL(9,G206:G206)</f>
      </c>
    </row>
    <row r="208" ht="25" customHeight="1">
      <c r="A208" s="24" t="s">
        <v>432</v>
      </c>
      <c r="B208" s="24"/>
      <c r="C208" s="24"/>
      <c r="D208" s="24"/>
      <c r="E208" s="24"/>
      <c r="F208" s="24"/>
      <c r="G208" s="23">
        <f>SUBTOTAL(9,G206:G207)</f>
      </c>
    </row>
    <row r="209" ht="25" customHeight="1">
</row>
    <row r="210" ht="20" customHeight="1">
      <c r="A210" s="21" t="s">
        <v>302</v>
      </c>
      <c r="B210" s="21"/>
      <c r="C210" s="22" t="s">
        <v>174</v>
      </c>
      <c r="D210" s="22"/>
      <c r="E210" s="22"/>
      <c r="F210" s="22"/>
      <c r="G210" s="22"/>
    </row>
    <row r="211" ht="20" customHeight="1">
      <c r="A211" s="21" t="s">
        <v>303</v>
      </c>
      <c r="B211" s="21"/>
      <c r="C211" s="22" t="s">
        <v>304</v>
      </c>
      <c r="D211" s="22"/>
      <c r="E211" s="22"/>
      <c r="F211" s="22"/>
      <c r="G211" s="22"/>
    </row>
    <row r="212" ht="25" customHeight="1">
      <c r="A212" s="21" t="s">
        <v>305</v>
      </c>
      <c r="B212" s="21"/>
      <c r="C212" s="22" t="s">
        <v>269</v>
      </c>
      <c r="D212" s="22"/>
      <c r="E212" s="22"/>
      <c r="F212" s="22"/>
      <c r="G212" s="22"/>
    </row>
    <row r="213" ht="15" customHeight="1">
</row>
    <row r="214" ht="25" customHeight="1">
      <c r="A214" s="3" t="s">
        <v>486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11" t="s">
        <v>205</v>
      </c>
      <c r="B216" s="11" t="s">
        <v>398</v>
      </c>
      <c r="C216" s="11"/>
      <c r="D216" s="11" t="s">
        <v>425</v>
      </c>
      <c r="E216" s="11" t="s">
        <v>426</v>
      </c>
      <c r="F216" s="11" t="s">
        <v>427</v>
      </c>
      <c r="G216" s="11" t="s">
        <v>428</v>
      </c>
    </row>
    <row r="217" ht="15" customHeight="1">
      <c r="A217" s="11">
        <v>1</v>
      </c>
      <c r="B217" s="11">
        <v>2</v>
      </c>
      <c r="C217" s="11"/>
      <c r="D217" s="11">
        <v>3</v>
      </c>
      <c r="E217" s="11">
        <v>4</v>
      </c>
      <c r="F217" s="11">
        <v>5</v>
      </c>
      <c r="G217" s="11">
        <v>6</v>
      </c>
    </row>
    <row r="218" ht="40" customHeight="1">
      <c r="A218" s="11" t="s">
        <v>367</v>
      </c>
      <c r="B218" s="12" t="s">
        <v>487</v>
      </c>
      <c r="C218" s="12"/>
      <c r="D218" s="11" t="s">
        <v>269</v>
      </c>
      <c r="E218" s="15">
        <v>1</v>
      </c>
      <c r="F218" s="15">
        <v>4309266</v>
      </c>
      <c r="G218" s="15">
        <v>4309266</v>
      </c>
    </row>
    <row r="219" ht="25" customHeight="1">
      <c r="A219" s="24" t="s">
        <v>431</v>
      </c>
      <c r="B219" s="24"/>
      <c r="C219" s="24"/>
      <c r="D219" s="24"/>
      <c r="E219" s="23">
        <f>SUBTOTAL(9,E218:E218)</f>
      </c>
      <c r="F219" s="23" t="s">
        <v>213</v>
      </c>
      <c r="G219" s="23">
        <f>SUBTOTAL(9,G218:G218)</f>
      </c>
    </row>
    <row r="220" ht="25" customHeight="1">
      <c r="A220" s="24" t="s">
        <v>432</v>
      </c>
      <c r="B220" s="24"/>
      <c r="C220" s="24"/>
      <c r="D220" s="24"/>
      <c r="E220" s="24"/>
      <c r="F220" s="24"/>
      <c r="G220" s="23">
        <f>SUBTOTAL(9,G218:G219)</f>
      </c>
    </row>
    <row r="221" ht="25" customHeight="1">
</row>
    <row r="222" ht="20" customHeight="1">
      <c r="A222" s="21" t="s">
        <v>302</v>
      </c>
      <c r="B222" s="21"/>
      <c r="C222" s="22" t="s">
        <v>174</v>
      </c>
      <c r="D222" s="22"/>
      <c r="E222" s="22"/>
      <c r="F222" s="22"/>
      <c r="G222" s="22"/>
    </row>
    <row r="223" ht="20" customHeight="1">
      <c r="A223" s="21" t="s">
        <v>303</v>
      </c>
      <c r="B223" s="21"/>
      <c r="C223" s="22" t="s">
        <v>304</v>
      </c>
      <c r="D223" s="22"/>
      <c r="E223" s="22"/>
      <c r="F223" s="22"/>
      <c r="G223" s="22"/>
    </row>
    <row r="224" ht="25" customHeight="1">
      <c r="A224" s="21" t="s">
        <v>305</v>
      </c>
      <c r="B224" s="21"/>
      <c r="C224" s="22" t="s">
        <v>269</v>
      </c>
      <c r="D224" s="22"/>
      <c r="E224" s="22"/>
      <c r="F224" s="22"/>
      <c r="G224" s="22"/>
    </row>
    <row r="225" ht="15" customHeight="1">
</row>
    <row r="226" ht="25" customHeight="1">
      <c r="A226" s="3" t="s">
        <v>436</v>
      </c>
      <c r="B226" s="3"/>
      <c r="C226" s="3"/>
      <c r="D226" s="3"/>
      <c r="E226" s="3"/>
      <c r="F226" s="3"/>
      <c r="G226" s="3"/>
    </row>
    <row r="227" ht="15" customHeight="1">
</row>
    <row r="228" ht="50" customHeight="1">
      <c r="A228" s="11" t="s">
        <v>205</v>
      </c>
      <c r="B228" s="11" t="s">
        <v>398</v>
      </c>
      <c r="C228" s="11"/>
      <c r="D228" s="11" t="s">
        <v>425</v>
      </c>
      <c r="E228" s="11" t="s">
        <v>426</v>
      </c>
      <c r="F228" s="11" t="s">
        <v>427</v>
      </c>
      <c r="G228" s="11" t="s">
        <v>428</v>
      </c>
    </row>
    <row r="229" ht="15" customHeight="1">
      <c r="A229" s="11">
        <v>1</v>
      </c>
      <c r="B229" s="11">
        <v>2</v>
      </c>
      <c r="C229" s="11"/>
      <c r="D229" s="11">
        <v>3</v>
      </c>
      <c r="E229" s="11">
        <v>4</v>
      </c>
      <c r="F229" s="11">
        <v>5</v>
      </c>
      <c r="G229" s="11">
        <v>6</v>
      </c>
    </row>
    <row r="230" ht="40" customHeight="1">
      <c r="A230" s="11" t="s">
        <v>369</v>
      </c>
      <c r="B230" s="12" t="s">
        <v>488</v>
      </c>
      <c r="C230" s="12"/>
      <c r="D230" s="11" t="s">
        <v>269</v>
      </c>
      <c r="E230" s="15">
        <v>1</v>
      </c>
      <c r="F230" s="15">
        <v>854673.56</v>
      </c>
      <c r="G230" s="15">
        <v>854673.56</v>
      </c>
    </row>
    <row r="231" ht="25" customHeight="1">
      <c r="A231" s="24" t="s">
        <v>431</v>
      </c>
      <c r="B231" s="24"/>
      <c r="C231" s="24"/>
      <c r="D231" s="24"/>
      <c r="E231" s="23">
        <f>SUBTOTAL(9,E230:E230)</f>
      </c>
      <c r="F231" s="23" t="s">
        <v>213</v>
      </c>
      <c r="G231" s="23">
        <f>SUBTOTAL(9,G230:G230)</f>
      </c>
    </row>
    <row r="232" ht="25" customHeight="1">
      <c r="A232" s="24" t="s">
        <v>432</v>
      </c>
      <c r="B232" s="24"/>
      <c r="C232" s="24"/>
      <c r="D232" s="24"/>
      <c r="E232" s="24"/>
      <c r="F232" s="24"/>
      <c r="G232" s="23">
        <f>SUBTOTAL(9,G230:G231)</f>
      </c>
    </row>
    <row r="233" ht="25" customHeight="1">
</row>
    <row r="234" ht="20" customHeight="1">
      <c r="A234" s="21" t="s">
        <v>302</v>
      </c>
      <c r="B234" s="21"/>
      <c r="C234" s="22" t="s">
        <v>174</v>
      </c>
      <c r="D234" s="22"/>
      <c r="E234" s="22"/>
      <c r="F234" s="22"/>
      <c r="G234" s="22"/>
    </row>
    <row r="235" ht="20" customHeight="1">
      <c r="A235" s="21" t="s">
        <v>303</v>
      </c>
      <c r="B235" s="21"/>
      <c r="C235" s="22" t="s">
        <v>304</v>
      </c>
      <c r="D235" s="22"/>
      <c r="E235" s="22"/>
      <c r="F235" s="22"/>
      <c r="G235" s="22"/>
    </row>
    <row r="236" ht="25" customHeight="1">
      <c r="A236" s="21" t="s">
        <v>305</v>
      </c>
      <c r="B236" s="21"/>
      <c r="C236" s="22" t="s">
        <v>269</v>
      </c>
      <c r="D236" s="22"/>
      <c r="E236" s="22"/>
      <c r="F236" s="22"/>
      <c r="G236" s="22"/>
    </row>
    <row r="237" ht="15" customHeight="1">
</row>
    <row r="238" ht="25" customHeight="1">
      <c r="A238" s="3" t="s">
        <v>489</v>
      </c>
      <c r="B238" s="3"/>
      <c r="C238" s="3"/>
      <c r="D238" s="3"/>
      <c r="E238" s="3"/>
      <c r="F238" s="3"/>
      <c r="G238" s="3"/>
    </row>
    <row r="239" ht="15" customHeight="1">
</row>
    <row r="240" ht="50" customHeight="1">
      <c r="A240" s="11" t="s">
        <v>205</v>
      </c>
      <c r="B240" s="11" t="s">
        <v>398</v>
      </c>
      <c r="C240" s="11"/>
      <c r="D240" s="11" t="s">
        <v>425</v>
      </c>
      <c r="E240" s="11" t="s">
        <v>426</v>
      </c>
      <c r="F240" s="11" t="s">
        <v>427</v>
      </c>
      <c r="G240" s="11" t="s">
        <v>428</v>
      </c>
    </row>
    <row r="241" ht="15" customHeight="1">
      <c r="A241" s="11">
        <v>1</v>
      </c>
      <c r="B241" s="11">
        <v>2</v>
      </c>
      <c r="C241" s="11"/>
      <c r="D241" s="11">
        <v>3</v>
      </c>
      <c r="E241" s="11">
        <v>4</v>
      </c>
      <c r="F241" s="11">
        <v>5</v>
      </c>
      <c r="G241" s="11">
        <v>6</v>
      </c>
    </row>
    <row r="242" ht="40" customHeight="1">
      <c r="A242" s="11" t="s">
        <v>390</v>
      </c>
      <c r="B242" s="12" t="s">
        <v>490</v>
      </c>
      <c r="C242" s="12"/>
      <c r="D242" s="11" t="s">
        <v>269</v>
      </c>
      <c r="E242" s="15">
        <v>1</v>
      </c>
      <c r="F242" s="15">
        <v>4000</v>
      </c>
      <c r="G242" s="15">
        <v>4000</v>
      </c>
    </row>
    <row r="243" ht="25" customHeight="1">
      <c r="A243" s="24" t="s">
        <v>431</v>
      </c>
      <c r="B243" s="24"/>
      <c r="C243" s="24"/>
      <c r="D243" s="24"/>
      <c r="E243" s="23">
        <f>SUBTOTAL(9,E242:E242)</f>
      </c>
      <c r="F243" s="23" t="s">
        <v>213</v>
      </c>
      <c r="G243" s="23">
        <f>SUBTOTAL(9,G242:G242)</f>
      </c>
    </row>
    <row r="244" ht="25" customHeight="1">
      <c r="A244" s="24" t="s">
        <v>432</v>
      </c>
      <c r="B244" s="24"/>
      <c r="C244" s="24"/>
      <c r="D244" s="24"/>
      <c r="E244" s="24"/>
      <c r="F244" s="24"/>
      <c r="G244" s="23">
        <f>SUBTOTAL(9,G242:G243)</f>
      </c>
    </row>
    <row r="245" ht="25" customHeight="1">
</row>
    <row r="246" ht="20" customHeight="1">
      <c r="A246" s="21" t="s">
        <v>302</v>
      </c>
      <c r="B246" s="21"/>
      <c r="C246" s="22" t="s">
        <v>180</v>
      </c>
      <c r="D246" s="22"/>
      <c r="E246" s="22"/>
      <c r="F246" s="22"/>
      <c r="G246" s="22"/>
    </row>
    <row r="247" ht="20" customHeight="1">
      <c r="A247" s="21" t="s">
        <v>303</v>
      </c>
      <c r="B247" s="21"/>
      <c r="C247" s="22" t="s">
        <v>304</v>
      </c>
      <c r="D247" s="22"/>
      <c r="E247" s="22"/>
      <c r="F247" s="22"/>
      <c r="G247" s="22"/>
    </row>
    <row r="248" ht="25" customHeight="1">
      <c r="A248" s="21" t="s">
        <v>305</v>
      </c>
      <c r="B248" s="21"/>
      <c r="C248" s="22" t="s">
        <v>269</v>
      </c>
      <c r="D248" s="22"/>
      <c r="E248" s="22"/>
      <c r="F248" s="22"/>
      <c r="G248" s="22"/>
    </row>
    <row r="249" ht="15" customHeight="1">
</row>
    <row r="250" ht="25" customHeight="1">
      <c r="A250" s="3" t="s">
        <v>444</v>
      </c>
      <c r="B250" s="3"/>
      <c r="C250" s="3"/>
      <c r="D250" s="3"/>
      <c r="E250" s="3"/>
      <c r="F250" s="3"/>
      <c r="G250" s="3"/>
    </row>
    <row r="251" ht="15" customHeight="1">
</row>
    <row r="252" ht="50" customHeight="1">
      <c r="A252" s="11" t="s">
        <v>205</v>
      </c>
      <c r="B252" s="11" t="s">
        <v>398</v>
      </c>
      <c r="C252" s="11"/>
      <c r="D252" s="11" t="s">
        <v>425</v>
      </c>
      <c r="E252" s="11" t="s">
        <v>426</v>
      </c>
      <c r="F252" s="11" t="s">
        <v>427</v>
      </c>
      <c r="G252" s="11" t="s">
        <v>428</v>
      </c>
    </row>
    <row r="253" ht="15" customHeight="1">
      <c r="A253" s="11">
        <v>1</v>
      </c>
      <c r="B253" s="11">
        <v>2</v>
      </c>
      <c r="C253" s="11"/>
      <c r="D253" s="11">
        <v>3</v>
      </c>
      <c r="E253" s="11">
        <v>4</v>
      </c>
      <c r="F253" s="11">
        <v>5</v>
      </c>
      <c r="G253" s="11">
        <v>6</v>
      </c>
    </row>
    <row r="254" ht="20" customHeight="1">
      <c r="A254" s="11" t="s">
        <v>210</v>
      </c>
      <c r="B254" s="12" t="s">
        <v>491</v>
      </c>
      <c r="C254" s="12"/>
      <c r="D254" s="11" t="s">
        <v>457</v>
      </c>
      <c r="E254" s="15">
        <v>1</v>
      </c>
      <c r="F254" s="15">
        <v>2089440.36</v>
      </c>
      <c r="G254" s="15">
        <v>2089440.36</v>
      </c>
    </row>
    <row r="255" ht="25" customHeight="1">
      <c r="A255" s="24" t="s">
        <v>431</v>
      </c>
      <c r="B255" s="24"/>
      <c r="C255" s="24"/>
      <c r="D255" s="24"/>
      <c r="E255" s="23">
        <f>SUBTOTAL(9,E254:E254)</f>
      </c>
      <c r="F255" s="23" t="s">
        <v>213</v>
      </c>
      <c r="G255" s="23">
        <f>SUBTOTAL(9,G254:G254)</f>
      </c>
    </row>
    <row r="256" ht="40" customHeight="1">
      <c r="A256" s="11" t="s">
        <v>318</v>
      </c>
      <c r="B256" s="12" t="s">
        <v>492</v>
      </c>
      <c r="C256" s="12"/>
      <c r="D256" s="11" t="s">
        <v>457</v>
      </c>
      <c r="E256" s="15">
        <v>1</v>
      </c>
      <c r="F256" s="15">
        <v>1600000</v>
      </c>
      <c r="G256" s="15">
        <v>1600000</v>
      </c>
    </row>
    <row r="257" ht="25" customHeight="1">
      <c r="A257" s="24" t="s">
        <v>431</v>
      </c>
      <c r="B257" s="24"/>
      <c r="C257" s="24"/>
      <c r="D257" s="24"/>
      <c r="E257" s="23">
        <f>SUBTOTAL(9,E256:E256)</f>
      </c>
      <c r="F257" s="23" t="s">
        <v>213</v>
      </c>
      <c r="G257" s="23">
        <f>SUBTOTAL(9,G256:G256)</f>
      </c>
    </row>
    <row r="258" ht="40" customHeight="1">
      <c r="A258" s="11" t="s">
        <v>493</v>
      </c>
      <c r="B258" s="12" t="s">
        <v>494</v>
      </c>
      <c r="C258" s="12"/>
      <c r="D258" s="11" t="s">
        <v>269</v>
      </c>
      <c r="E258" s="15">
        <v>1</v>
      </c>
      <c r="F258" s="15">
        <v>40000</v>
      </c>
      <c r="G258" s="15">
        <v>40000</v>
      </c>
    </row>
    <row r="259" ht="25" customHeight="1">
      <c r="A259" s="24" t="s">
        <v>431</v>
      </c>
      <c r="B259" s="24"/>
      <c r="C259" s="24"/>
      <c r="D259" s="24"/>
      <c r="E259" s="23">
        <f>SUBTOTAL(9,E258:E258)</f>
      </c>
      <c r="F259" s="23" t="s">
        <v>213</v>
      </c>
      <c r="G259" s="23">
        <f>SUBTOTAL(9,G258:G258)</f>
      </c>
    </row>
    <row r="260" ht="40" customHeight="1">
      <c r="A260" s="11" t="s">
        <v>495</v>
      </c>
      <c r="B260" s="12" t="s">
        <v>496</v>
      </c>
      <c r="C260" s="12"/>
      <c r="D260" s="11" t="s">
        <v>269</v>
      </c>
      <c r="E260" s="15">
        <v>1</v>
      </c>
      <c r="F260" s="15">
        <v>48360.64</v>
      </c>
      <c r="G260" s="15">
        <v>48360.64</v>
      </c>
    </row>
    <row r="261" ht="25" customHeight="1">
      <c r="A261" s="24" t="s">
        <v>431</v>
      </c>
      <c r="B261" s="24"/>
      <c r="C261" s="24"/>
      <c r="D261" s="24"/>
      <c r="E261" s="23">
        <f>SUBTOTAL(9,E260:E260)</f>
      </c>
      <c r="F261" s="23" t="s">
        <v>213</v>
      </c>
      <c r="G261" s="23">
        <f>SUBTOTAL(9,G260:G260)</f>
      </c>
    </row>
    <row r="262" ht="25" customHeight="1">
      <c r="A262" s="24" t="s">
        <v>432</v>
      </c>
      <c r="B262" s="24"/>
      <c r="C262" s="24"/>
      <c r="D262" s="24"/>
      <c r="E262" s="24"/>
      <c r="F262" s="24"/>
      <c r="G262" s="23">
        <f>SUBTOTAL(9,G254:G261)</f>
      </c>
    </row>
    <row r="263" ht="25" customHeight="1">
</row>
    <row r="264" ht="20" customHeight="1">
      <c r="A264" s="21" t="s">
        <v>302</v>
      </c>
      <c r="B264" s="21"/>
      <c r="C264" s="22" t="s">
        <v>174</v>
      </c>
      <c r="D264" s="22"/>
      <c r="E264" s="22"/>
      <c r="F264" s="22"/>
      <c r="G264" s="22"/>
    </row>
    <row r="265" ht="20" customHeight="1">
      <c r="A265" s="21" t="s">
        <v>303</v>
      </c>
      <c r="B265" s="21"/>
      <c r="C265" s="22" t="s">
        <v>304</v>
      </c>
      <c r="D265" s="22"/>
      <c r="E265" s="22"/>
      <c r="F265" s="22"/>
      <c r="G265" s="22"/>
    </row>
    <row r="266" ht="25" customHeight="1">
      <c r="A266" s="21" t="s">
        <v>305</v>
      </c>
      <c r="B266" s="21"/>
      <c r="C266" s="22" t="s">
        <v>272</v>
      </c>
      <c r="D266" s="22"/>
      <c r="E266" s="22"/>
      <c r="F266" s="22"/>
      <c r="G266" s="22"/>
    </row>
    <row r="267" ht="15" customHeight="1">
</row>
    <row r="268" ht="25" customHeight="1">
      <c r="A268" s="3" t="s">
        <v>439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11" t="s">
        <v>205</v>
      </c>
      <c r="B270" s="11" t="s">
        <v>398</v>
      </c>
      <c r="C270" s="11"/>
      <c r="D270" s="11" t="s">
        <v>425</v>
      </c>
      <c r="E270" s="11" t="s">
        <v>426</v>
      </c>
      <c r="F270" s="11" t="s">
        <v>427</v>
      </c>
      <c r="G270" s="11" t="s">
        <v>428</v>
      </c>
    </row>
    <row r="271" ht="15" customHeight="1">
      <c r="A271" s="11">
        <v>1</v>
      </c>
      <c r="B271" s="11">
        <v>2</v>
      </c>
      <c r="C271" s="11"/>
      <c r="D271" s="11">
        <v>3</v>
      </c>
      <c r="E271" s="11">
        <v>4</v>
      </c>
      <c r="F271" s="11">
        <v>5</v>
      </c>
      <c r="G271" s="11">
        <v>6</v>
      </c>
    </row>
    <row r="272" ht="20" customHeight="1">
      <c r="A272" s="11" t="s">
        <v>319</v>
      </c>
      <c r="B272" s="12" t="s">
        <v>440</v>
      </c>
      <c r="C272" s="12"/>
      <c r="D272" s="11" t="s">
        <v>56</v>
      </c>
      <c r="E272" s="15">
        <v>1</v>
      </c>
      <c r="F272" s="15">
        <v>35000</v>
      </c>
      <c r="G272" s="15">
        <v>35000</v>
      </c>
    </row>
    <row r="273" ht="25" customHeight="1">
      <c r="A273" s="24" t="s">
        <v>431</v>
      </c>
      <c r="B273" s="24"/>
      <c r="C273" s="24"/>
      <c r="D273" s="24"/>
      <c r="E273" s="23">
        <f>SUBTOTAL(9,E272:E272)</f>
      </c>
      <c r="F273" s="23" t="s">
        <v>213</v>
      </c>
      <c r="G273" s="23">
        <f>SUBTOTAL(9,G272:G272)</f>
      </c>
    </row>
    <row r="274" ht="25" customHeight="1">
      <c r="A274" s="24" t="s">
        <v>432</v>
      </c>
      <c r="B274" s="24"/>
      <c r="C274" s="24"/>
      <c r="D274" s="24"/>
      <c r="E274" s="24"/>
      <c r="F274" s="24"/>
      <c r="G274" s="23">
        <f>SUBTOTAL(9,G272:G273)</f>
      </c>
    </row>
    <row r="275" ht="25" customHeight="1">
</row>
    <row r="276" ht="20" customHeight="1">
      <c r="A276" s="21" t="s">
        <v>302</v>
      </c>
      <c r="B276" s="21"/>
      <c r="C276" s="22" t="s">
        <v>174</v>
      </c>
      <c r="D276" s="22"/>
      <c r="E276" s="22"/>
      <c r="F276" s="22"/>
      <c r="G276" s="22"/>
    </row>
    <row r="277" ht="20" customHeight="1">
      <c r="A277" s="21" t="s">
        <v>303</v>
      </c>
      <c r="B277" s="21"/>
      <c r="C277" s="22" t="s">
        <v>304</v>
      </c>
      <c r="D277" s="22"/>
      <c r="E277" s="22"/>
      <c r="F277" s="22"/>
      <c r="G277" s="22"/>
    </row>
    <row r="278" ht="25" customHeight="1">
      <c r="A278" s="21" t="s">
        <v>305</v>
      </c>
      <c r="B278" s="21"/>
      <c r="C278" s="22" t="s">
        <v>272</v>
      </c>
      <c r="D278" s="22"/>
      <c r="E278" s="22"/>
      <c r="F278" s="22"/>
      <c r="G278" s="22"/>
    </row>
    <row r="279" ht="15" customHeight="1">
</row>
    <row r="280" ht="25" customHeight="1">
      <c r="A280" s="3" t="s">
        <v>444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11" t="s">
        <v>205</v>
      </c>
      <c r="B282" s="11" t="s">
        <v>398</v>
      </c>
      <c r="C282" s="11"/>
      <c r="D282" s="11" t="s">
        <v>425</v>
      </c>
      <c r="E282" s="11" t="s">
        <v>426</v>
      </c>
      <c r="F282" s="11" t="s">
        <v>427</v>
      </c>
      <c r="G282" s="11" t="s">
        <v>428</v>
      </c>
    </row>
    <row r="283" ht="15" customHeight="1">
      <c r="A283" s="11">
        <v>1</v>
      </c>
      <c r="B283" s="11">
        <v>2</v>
      </c>
      <c r="C283" s="11"/>
      <c r="D283" s="11">
        <v>3</v>
      </c>
      <c r="E283" s="11">
        <v>4</v>
      </c>
      <c r="F283" s="11">
        <v>5</v>
      </c>
      <c r="G283" s="11">
        <v>6</v>
      </c>
    </row>
    <row r="284" ht="40" customHeight="1">
      <c r="A284" s="11" t="s">
        <v>445</v>
      </c>
      <c r="B284" s="12" t="s">
        <v>446</v>
      </c>
      <c r="C284" s="12"/>
      <c r="D284" s="11" t="s">
        <v>56</v>
      </c>
      <c r="E284" s="15">
        <v>1</v>
      </c>
      <c r="F284" s="15">
        <v>84000</v>
      </c>
      <c r="G284" s="15">
        <v>84000</v>
      </c>
    </row>
    <row r="285" ht="25" customHeight="1">
      <c r="A285" s="24" t="s">
        <v>431</v>
      </c>
      <c r="B285" s="24"/>
      <c r="C285" s="24"/>
      <c r="D285" s="24"/>
      <c r="E285" s="23">
        <f>SUBTOTAL(9,E284:E284)</f>
      </c>
      <c r="F285" s="23" t="s">
        <v>213</v>
      </c>
      <c r="G285" s="23">
        <f>SUBTOTAL(9,G284:G284)</f>
      </c>
    </row>
    <row r="286" ht="25" customHeight="1">
      <c r="A286" s="24" t="s">
        <v>432</v>
      </c>
      <c r="B286" s="24"/>
      <c r="C286" s="24"/>
      <c r="D286" s="24"/>
      <c r="E286" s="24"/>
      <c r="F286" s="24"/>
      <c r="G286" s="23">
        <f>SUBTOTAL(9,G284:G285)</f>
      </c>
    </row>
    <row r="287" ht="25" customHeight="1">
</row>
    <row r="288" ht="20" customHeight="1">
      <c r="A288" s="21" t="s">
        <v>302</v>
      </c>
      <c r="B288" s="21"/>
      <c r="C288" s="22" t="s">
        <v>174</v>
      </c>
      <c r="D288" s="22"/>
      <c r="E288" s="22"/>
      <c r="F288" s="22"/>
      <c r="G288" s="22"/>
    </row>
    <row r="289" ht="20" customHeight="1">
      <c r="A289" s="21" t="s">
        <v>303</v>
      </c>
      <c r="B289" s="21"/>
      <c r="C289" s="22" t="s">
        <v>304</v>
      </c>
      <c r="D289" s="22"/>
      <c r="E289" s="22"/>
      <c r="F289" s="22"/>
      <c r="G289" s="22"/>
    </row>
    <row r="290" ht="25" customHeight="1">
      <c r="A290" s="21" t="s">
        <v>305</v>
      </c>
      <c r="B290" s="21"/>
      <c r="C290" s="22" t="s">
        <v>272</v>
      </c>
      <c r="D290" s="22"/>
      <c r="E290" s="22"/>
      <c r="F290" s="22"/>
      <c r="G290" s="22"/>
    </row>
    <row r="291" ht="15" customHeight="1">
</row>
    <row r="292" ht="25" customHeight="1">
      <c r="A292" s="3" t="s">
        <v>447</v>
      </c>
      <c r="B292" s="3"/>
      <c r="C292" s="3"/>
      <c r="D292" s="3"/>
      <c r="E292" s="3"/>
      <c r="F292" s="3"/>
      <c r="G292" s="3"/>
    </row>
    <row r="293" ht="15" customHeight="1">
</row>
    <row r="294" ht="50" customHeight="1">
      <c r="A294" s="11" t="s">
        <v>205</v>
      </c>
      <c r="B294" s="11" t="s">
        <v>398</v>
      </c>
      <c r="C294" s="11"/>
      <c r="D294" s="11" t="s">
        <v>425</v>
      </c>
      <c r="E294" s="11" t="s">
        <v>426</v>
      </c>
      <c r="F294" s="11" t="s">
        <v>427</v>
      </c>
      <c r="G294" s="11" t="s">
        <v>428</v>
      </c>
    </row>
    <row r="295" ht="15" customHeight="1">
      <c r="A295" s="11">
        <v>1</v>
      </c>
      <c r="B295" s="11">
        <v>2</v>
      </c>
      <c r="C295" s="11"/>
      <c r="D295" s="11">
        <v>3</v>
      </c>
      <c r="E295" s="11">
        <v>4</v>
      </c>
      <c r="F295" s="11">
        <v>5</v>
      </c>
      <c r="G295" s="11">
        <v>6</v>
      </c>
    </row>
    <row r="296" ht="40" customHeight="1">
      <c r="A296" s="11" t="s">
        <v>320</v>
      </c>
      <c r="B296" s="12" t="s">
        <v>448</v>
      </c>
      <c r="C296" s="12"/>
      <c r="D296" s="11" t="s">
        <v>56</v>
      </c>
      <c r="E296" s="15">
        <v>1</v>
      </c>
      <c r="F296" s="15">
        <v>20000</v>
      </c>
      <c r="G296" s="15">
        <v>20000</v>
      </c>
    </row>
    <row r="297" ht="25" customHeight="1">
      <c r="A297" s="24" t="s">
        <v>431</v>
      </c>
      <c r="B297" s="24"/>
      <c r="C297" s="24"/>
      <c r="D297" s="24"/>
      <c r="E297" s="23">
        <f>SUBTOTAL(9,E296:E296)</f>
      </c>
      <c r="F297" s="23" t="s">
        <v>213</v>
      </c>
      <c r="G297" s="23">
        <f>SUBTOTAL(9,G296:G296)</f>
      </c>
    </row>
    <row r="298" ht="40" customHeight="1">
      <c r="A298" s="11" t="s">
        <v>321</v>
      </c>
      <c r="B298" s="12" t="s">
        <v>449</v>
      </c>
      <c r="C298" s="12"/>
      <c r="D298" s="11" t="s">
        <v>56</v>
      </c>
      <c r="E298" s="15">
        <v>1</v>
      </c>
      <c r="F298" s="15">
        <v>150000</v>
      </c>
      <c r="G298" s="15">
        <v>150000</v>
      </c>
    </row>
    <row r="299" ht="25" customHeight="1">
      <c r="A299" s="24" t="s">
        <v>431</v>
      </c>
      <c r="B299" s="24"/>
      <c r="C299" s="24"/>
      <c r="D299" s="24"/>
      <c r="E299" s="23">
        <f>SUBTOTAL(9,E298:E298)</f>
      </c>
      <c r="F299" s="23" t="s">
        <v>213</v>
      </c>
      <c r="G299" s="23">
        <f>SUBTOTAL(9,G298:G298)</f>
      </c>
    </row>
    <row r="300" ht="40" customHeight="1">
      <c r="A300" s="11" t="s">
        <v>322</v>
      </c>
      <c r="B300" s="12" t="s">
        <v>450</v>
      </c>
      <c r="C300" s="12"/>
      <c r="D300" s="11" t="s">
        <v>56</v>
      </c>
      <c r="E300" s="15">
        <v>1</v>
      </c>
      <c r="F300" s="15">
        <v>50000</v>
      </c>
      <c r="G300" s="15">
        <v>50000</v>
      </c>
    </row>
    <row r="301" ht="25" customHeight="1">
      <c r="A301" s="24" t="s">
        <v>431</v>
      </c>
      <c r="B301" s="24"/>
      <c r="C301" s="24"/>
      <c r="D301" s="24"/>
      <c r="E301" s="23">
        <f>SUBTOTAL(9,E300:E300)</f>
      </c>
      <c r="F301" s="23" t="s">
        <v>213</v>
      </c>
      <c r="G301" s="23">
        <f>SUBTOTAL(9,G300:G300)</f>
      </c>
    </row>
    <row r="302" ht="40" customHeight="1">
      <c r="A302" s="11" t="s">
        <v>323</v>
      </c>
      <c r="B302" s="12" t="s">
        <v>451</v>
      </c>
      <c r="C302" s="12"/>
      <c r="D302" s="11" t="s">
        <v>56</v>
      </c>
      <c r="E302" s="15">
        <v>1</v>
      </c>
      <c r="F302" s="15">
        <v>10000</v>
      </c>
      <c r="G302" s="15">
        <v>10000</v>
      </c>
    </row>
    <row r="303" ht="25" customHeight="1">
      <c r="A303" s="24" t="s">
        <v>431</v>
      </c>
      <c r="B303" s="24"/>
      <c r="C303" s="24"/>
      <c r="D303" s="24"/>
      <c r="E303" s="23">
        <f>SUBTOTAL(9,E302:E302)</f>
      </c>
      <c r="F303" s="23" t="s">
        <v>213</v>
      </c>
      <c r="G303" s="23">
        <f>SUBTOTAL(9,G302:G302)</f>
      </c>
    </row>
    <row r="304" ht="40" customHeight="1">
      <c r="A304" s="11" t="s">
        <v>324</v>
      </c>
      <c r="B304" s="12" t="s">
        <v>452</v>
      </c>
      <c r="C304" s="12"/>
      <c r="D304" s="11" t="s">
        <v>56</v>
      </c>
      <c r="E304" s="15">
        <v>1</v>
      </c>
      <c r="F304" s="15">
        <v>78292.44</v>
      </c>
      <c r="G304" s="15">
        <v>78292.44</v>
      </c>
    </row>
    <row r="305" ht="25" customHeight="1">
      <c r="A305" s="24" t="s">
        <v>431</v>
      </c>
      <c r="B305" s="24"/>
      <c r="C305" s="24"/>
      <c r="D305" s="24"/>
      <c r="E305" s="23">
        <f>SUBTOTAL(9,E304:E304)</f>
      </c>
      <c r="F305" s="23" t="s">
        <v>213</v>
      </c>
      <c r="G305" s="23">
        <f>SUBTOTAL(9,G304:G304)</f>
      </c>
    </row>
    <row r="306" ht="40" customHeight="1">
      <c r="A306" s="11" t="s">
        <v>325</v>
      </c>
      <c r="B306" s="12" t="s">
        <v>453</v>
      </c>
      <c r="C306" s="12"/>
      <c r="D306" s="11" t="s">
        <v>56</v>
      </c>
      <c r="E306" s="15">
        <v>1</v>
      </c>
      <c r="F306" s="15">
        <v>50000</v>
      </c>
      <c r="G306" s="15">
        <v>50000</v>
      </c>
    </row>
    <row r="307" ht="25" customHeight="1">
      <c r="A307" s="24" t="s">
        <v>431</v>
      </c>
      <c r="B307" s="24"/>
      <c r="C307" s="24"/>
      <c r="D307" s="24"/>
      <c r="E307" s="23">
        <f>SUBTOTAL(9,E306:E306)</f>
      </c>
      <c r="F307" s="23" t="s">
        <v>213</v>
      </c>
      <c r="G307" s="23">
        <f>SUBTOTAL(9,G306:G306)</f>
      </c>
    </row>
    <row r="308" ht="40" customHeight="1">
      <c r="A308" s="11" t="s">
        <v>326</v>
      </c>
      <c r="B308" s="12" t="s">
        <v>454</v>
      </c>
      <c r="C308" s="12"/>
      <c r="D308" s="11" t="s">
        <v>56</v>
      </c>
      <c r="E308" s="15">
        <v>1</v>
      </c>
      <c r="F308" s="15">
        <v>12000</v>
      </c>
      <c r="G308" s="15">
        <v>12000</v>
      </c>
    </row>
    <row r="309" ht="25" customHeight="1">
      <c r="A309" s="24" t="s">
        <v>431</v>
      </c>
      <c r="B309" s="24"/>
      <c r="C309" s="24"/>
      <c r="D309" s="24"/>
      <c r="E309" s="23">
        <f>SUBTOTAL(9,E308:E308)</f>
      </c>
      <c r="F309" s="23" t="s">
        <v>213</v>
      </c>
      <c r="G309" s="23">
        <f>SUBTOTAL(9,G308:G308)</f>
      </c>
    </row>
    <row r="310" ht="40" customHeight="1">
      <c r="A310" s="11" t="s">
        <v>337</v>
      </c>
      <c r="B310" s="12" t="s">
        <v>455</v>
      </c>
      <c r="C310" s="12"/>
      <c r="D310" s="11" t="s">
        <v>56</v>
      </c>
      <c r="E310" s="15">
        <v>1</v>
      </c>
      <c r="F310" s="15">
        <v>40000</v>
      </c>
      <c r="G310" s="15">
        <v>40000</v>
      </c>
    </row>
    <row r="311" ht="25" customHeight="1">
      <c r="A311" s="24" t="s">
        <v>431</v>
      </c>
      <c r="B311" s="24"/>
      <c r="C311" s="24"/>
      <c r="D311" s="24"/>
      <c r="E311" s="23">
        <f>SUBTOTAL(9,E310:E310)</f>
      </c>
      <c r="F311" s="23" t="s">
        <v>213</v>
      </c>
      <c r="G311" s="23">
        <f>SUBTOTAL(9,G310:G310)</f>
      </c>
    </row>
    <row r="312" ht="40" customHeight="1">
      <c r="A312" s="11" t="s">
        <v>339</v>
      </c>
      <c r="B312" s="12" t="s">
        <v>456</v>
      </c>
      <c r="C312" s="12"/>
      <c r="D312" s="11" t="s">
        <v>56</v>
      </c>
      <c r="E312" s="15">
        <v>1</v>
      </c>
      <c r="F312" s="15">
        <v>90000</v>
      </c>
      <c r="G312" s="15">
        <v>90000</v>
      </c>
    </row>
    <row r="313" ht="25" customHeight="1">
      <c r="A313" s="24" t="s">
        <v>431</v>
      </c>
      <c r="B313" s="24"/>
      <c r="C313" s="24"/>
      <c r="D313" s="24"/>
      <c r="E313" s="23">
        <f>SUBTOTAL(9,E312:E312)</f>
      </c>
      <c r="F313" s="23" t="s">
        <v>213</v>
      </c>
      <c r="G313" s="23">
        <f>SUBTOTAL(9,G312:G312)</f>
      </c>
    </row>
    <row r="314" ht="25" customHeight="1">
      <c r="A314" s="24" t="s">
        <v>432</v>
      </c>
      <c r="B314" s="24"/>
      <c r="C314" s="24"/>
      <c r="D314" s="24"/>
      <c r="E314" s="24"/>
      <c r="F314" s="24"/>
      <c r="G314" s="23">
        <f>SUBTOTAL(9,G296:G313)</f>
      </c>
    </row>
    <row r="315" ht="25" customHeight="1">
</row>
    <row r="316" ht="20" customHeight="1">
      <c r="A316" s="21" t="s">
        <v>302</v>
      </c>
      <c r="B316" s="21"/>
      <c r="C316" s="22" t="s">
        <v>174</v>
      </c>
      <c r="D316" s="22"/>
      <c r="E316" s="22"/>
      <c r="F316" s="22"/>
      <c r="G316" s="22"/>
    </row>
    <row r="317" ht="20" customHeight="1">
      <c r="A317" s="21" t="s">
        <v>303</v>
      </c>
      <c r="B317" s="21"/>
      <c r="C317" s="22" t="s">
        <v>304</v>
      </c>
      <c r="D317" s="22"/>
      <c r="E317" s="22"/>
      <c r="F317" s="22"/>
      <c r="G317" s="22"/>
    </row>
    <row r="318" ht="25" customHeight="1">
      <c r="A318" s="21" t="s">
        <v>305</v>
      </c>
      <c r="B318" s="21"/>
      <c r="C318" s="22" t="s">
        <v>272</v>
      </c>
      <c r="D318" s="22"/>
      <c r="E318" s="22"/>
      <c r="F318" s="22"/>
      <c r="G318" s="22"/>
    </row>
    <row r="319" ht="15" customHeight="1">
</row>
    <row r="320" ht="25" customHeight="1">
      <c r="A320" s="3" t="s">
        <v>461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11" t="s">
        <v>205</v>
      </c>
      <c r="B322" s="11" t="s">
        <v>398</v>
      </c>
      <c r="C322" s="11"/>
      <c r="D322" s="11" t="s">
        <v>425</v>
      </c>
      <c r="E322" s="11" t="s">
        <v>426</v>
      </c>
      <c r="F322" s="11" t="s">
        <v>427</v>
      </c>
      <c r="G322" s="11" t="s">
        <v>428</v>
      </c>
    </row>
    <row r="323" ht="15" customHeight="1">
      <c r="A323" s="11">
        <v>1</v>
      </c>
      <c r="B323" s="11">
        <v>2</v>
      </c>
      <c r="C323" s="11"/>
      <c r="D323" s="11">
        <v>3</v>
      </c>
      <c r="E323" s="11">
        <v>4</v>
      </c>
      <c r="F323" s="11">
        <v>5</v>
      </c>
      <c r="G323" s="11">
        <v>6</v>
      </c>
    </row>
    <row r="324" ht="20" customHeight="1">
      <c r="A324" s="11" t="s">
        <v>345</v>
      </c>
      <c r="B324" s="12" t="s">
        <v>463</v>
      </c>
      <c r="C324" s="12"/>
      <c r="D324" s="11" t="s">
        <v>56</v>
      </c>
      <c r="E324" s="15">
        <v>1</v>
      </c>
      <c r="F324" s="15">
        <v>1800000</v>
      </c>
      <c r="G324" s="15">
        <v>1800000</v>
      </c>
    </row>
    <row r="325" ht="25" customHeight="1">
      <c r="A325" s="24" t="s">
        <v>431</v>
      </c>
      <c r="B325" s="24"/>
      <c r="C325" s="24"/>
      <c r="D325" s="24"/>
      <c r="E325" s="23">
        <f>SUBTOTAL(9,E324:E324)</f>
      </c>
      <c r="F325" s="23" t="s">
        <v>213</v>
      </c>
      <c r="G325" s="23">
        <f>SUBTOTAL(9,G324:G324)</f>
      </c>
    </row>
    <row r="326" ht="25" customHeight="1">
      <c r="A326" s="24" t="s">
        <v>432</v>
      </c>
      <c r="B326" s="24"/>
      <c r="C326" s="24"/>
      <c r="D326" s="24"/>
      <c r="E326" s="24"/>
      <c r="F326" s="24"/>
      <c r="G326" s="23">
        <f>SUBTOTAL(9,G324:G325)</f>
      </c>
    </row>
    <row r="327" ht="25" customHeight="1">
</row>
    <row r="328" ht="20" customHeight="1">
      <c r="A328" s="21" t="s">
        <v>302</v>
      </c>
      <c r="B328" s="21"/>
      <c r="C328" s="22" t="s">
        <v>174</v>
      </c>
      <c r="D328" s="22"/>
      <c r="E328" s="22"/>
      <c r="F328" s="22"/>
      <c r="G328" s="22"/>
    </row>
    <row r="329" ht="20" customHeight="1">
      <c r="A329" s="21" t="s">
        <v>303</v>
      </c>
      <c r="B329" s="21"/>
      <c r="C329" s="22" t="s">
        <v>304</v>
      </c>
      <c r="D329" s="22"/>
      <c r="E329" s="22"/>
      <c r="F329" s="22"/>
      <c r="G329" s="22"/>
    </row>
    <row r="330" ht="25" customHeight="1">
      <c r="A330" s="21" t="s">
        <v>305</v>
      </c>
      <c r="B330" s="21"/>
      <c r="C330" s="22" t="s">
        <v>272</v>
      </c>
      <c r="D330" s="22"/>
      <c r="E330" s="22"/>
      <c r="F330" s="22"/>
      <c r="G330" s="22"/>
    </row>
    <row r="331" ht="15" customHeight="1">
</row>
    <row r="332" ht="25" customHeight="1">
      <c r="A332" s="3" t="s">
        <v>474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1" t="s">
        <v>205</v>
      </c>
      <c r="B334" s="11" t="s">
        <v>398</v>
      </c>
      <c r="C334" s="11"/>
      <c r="D334" s="11" t="s">
        <v>425</v>
      </c>
      <c r="E334" s="11" t="s">
        <v>426</v>
      </c>
      <c r="F334" s="11" t="s">
        <v>427</v>
      </c>
      <c r="G334" s="11" t="s">
        <v>428</v>
      </c>
    </row>
    <row r="335" ht="15" customHeight="1">
      <c r="A335" s="11">
        <v>1</v>
      </c>
      <c r="B335" s="11">
        <v>2</v>
      </c>
      <c r="C335" s="11"/>
      <c r="D335" s="11">
        <v>3</v>
      </c>
      <c r="E335" s="11">
        <v>4</v>
      </c>
      <c r="F335" s="11">
        <v>5</v>
      </c>
      <c r="G335" s="11">
        <v>6</v>
      </c>
    </row>
    <row r="336" ht="40" customHeight="1">
      <c r="A336" s="11" t="s">
        <v>359</v>
      </c>
      <c r="B336" s="12" t="s">
        <v>475</v>
      </c>
      <c r="C336" s="12"/>
      <c r="D336" s="11" t="s">
        <v>56</v>
      </c>
      <c r="E336" s="15">
        <v>1</v>
      </c>
      <c r="F336" s="15">
        <v>50000</v>
      </c>
      <c r="G336" s="15">
        <v>50000</v>
      </c>
    </row>
    <row r="337" ht="25" customHeight="1">
      <c r="A337" s="24" t="s">
        <v>431</v>
      </c>
      <c r="B337" s="24"/>
      <c r="C337" s="24"/>
      <c r="D337" s="24"/>
      <c r="E337" s="23">
        <f>SUBTOTAL(9,E336:E336)</f>
      </c>
      <c r="F337" s="23" t="s">
        <v>213</v>
      </c>
      <c r="G337" s="23">
        <f>SUBTOTAL(9,G336:G336)</f>
      </c>
    </row>
    <row r="338" ht="25" customHeight="1">
      <c r="A338" s="24" t="s">
        <v>432</v>
      </c>
      <c r="B338" s="24"/>
      <c r="C338" s="24"/>
      <c r="D338" s="24"/>
      <c r="E338" s="24"/>
      <c r="F338" s="24"/>
      <c r="G338" s="23">
        <f>SUBTOTAL(9,G336:G337)</f>
      </c>
    </row>
    <row r="339" ht="25" customHeight="1">
</row>
    <row r="340" ht="20" customHeight="1">
      <c r="A340" s="21" t="s">
        <v>302</v>
      </c>
      <c r="B340" s="21"/>
      <c r="C340" s="22" t="s">
        <v>174</v>
      </c>
      <c r="D340" s="22"/>
      <c r="E340" s="22"/>
      <c r="F340" s="22"/>
      <c r="G340" s="22"/>
    </row>
    <row r="341" ht="20" customHeight="1">
      <c r="A341" s="21" t="s">
        <v>303</v>
      </c>
      <c r="B341" s="21"/>
      <c r="C341" s="22" t="s">
        <v>304</v>
      </c>
      <c r="D341" s="22"/>
      <c r="E341" s="22"/>
      <c r="F341" s="22"/>
      <c r="G341" s="22"/>
    </row>
    <row r="342" ht="25" customHeight="1">
      <c r="A342" s="21" t="s">
        <v>305</v>
      </c>
      <c r="B342" s="21"/>
      <c r="C342" s="22" t="s">
        <v>272</v>
      </c>
      <c r="D342" s="22"/>
      <c r="E342" s="22"/>
      <c r="F342" s="22"/>
      <c r="G342" s="22"/>
    </row>
    <row r="343" ht="15" customHeight="1">
</row>
    <row r="344" ht="25" customHeight="1">
      <c r="A344" s="3" t="s">
        <v>424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11" t="s">
        <v>205</v>
      </c>
      <c r="B346" s="11" t="s">
        <v>398</v>
      </c>
      <c r="C346" s="11"/>
      <c r="D346" s="11" t="s">
        <v>425</v>
      </c>
      <c r="E346" s="11" t="s">
        <v>426</v>
      </c>
      <c r="F346" s="11" t="s">
        <v>427</v>
      </c>
      <c r="G346" s="11" t="s">
        <v>428</v>
      </c>
    </row>
    <row r="347" ht="15" customHeight="1">
      <c r="A347" s="11">
        <v>1</v>
      </c>
      <c r="B347" s="11">
        <v>2</v>
      </c>
      <c r="C347" s="11"/>
      <c r="D347" s="11">
        <v>3</v>
      </c>
      <c r="E347" s="11">
        <v>4</v>
      </c>
      <c r="F347" s="11">
        <v>5</v>
      </c>
      <c r="G347" s="11">
        <v>6</v>
      </c>
    </row>
    <row r="348" ht="40" customHeight="1">
      <c r="A348" s="11" t="s">
        <v>476</v>
      </c>
      <c r="B348" s="12" t="s">
        <v>477</v>
      </c>
      <c r="C348" s="12"/>
      <c r="D348" s="11" t="s">
        <v>56</v>
      </c>
      <c r="E348" s="15">
        <v>1</v>
      </c>
      <c r="F348" s="15">
        <v>500000</v>
      </c>
      <c r="G348" s="15">
        <v>500000</v>
      </c>
    </row>
    <row r="349" ht="25" customHeight="1">
      <c r="A349" s="24" t="s">
        <v>431</v>
      </c>
      <c r="B349" s="24"/>
      <c r="C349" s="24"/>
      <c r="D349" s="24"/>
      <c r="E349" s="23">
        <f>SUBTOTAL(9,E348:E348)</f>
      </c>
      <c r="F349" s="23" t="s">
        <v>213</v>
      </c>
      <c r="G349" s="23">
        <f>SUBTOTAL(9,G348:G348)</f>
      </c>
    </row>
    <row r="350" ht="25" customHeight="1">
      <c r="A350" s="24" t="s">
        <v>432</v>
      </c>
      <c r="B350" s="24"/>
      <c r="C350" s="24"/>
      <c r="D350" s="24"/>
      <c r="E350" s="24"/>
      <c r="F350" s="24"/>
      <c r="G350" s="23">
        <f>SUBTOTAL(9,G348:G349)</f>
      </c>
    </row>
    <row r="351" ht="25" customHeight="1">
</row>
    <row r="352" ht="20" customHeight="1">
      <c r="A352" s="21" t="s">
        <v>302</v>
      </c>
      <c r="B352" s="21"/>
      <c r="C352" s="22" t="s">
        <v>174</v>
      </c>
      <c r="D352" s="22"/>
      <c r="E352" s="22"/>
      <c r="F352" s="22"/>
      <c r="G352" s="22"/>
    </row>
    <row r="353" ht="20" customHeight="1">
      <c r="A353" s="21" t="s">
        <v>303</v>
      </c>
      <c r="B353" s="21"/>
      <c r="C353" s="22" t="s">
        <v>304</v>
      </c>
      <c r="D353" s="22"/>
      <c r="E353" s="22"/>
      <c r="F353" s="22"/>
      <c r="G353" s="22"/>
    </row>
    <row r="354" ht="25" customHeight="1">
      <c r="A354" s="21" t="s">
        <v>305</v>
      </c>
      <c r="B354" s="21"/>
      <c r="C354" s="22" t="s">
        <v>272</v>
      </c>
      <c r="D354" s="22"/>
      <c r="E354" s="22"/>
      <c r="F354" s="22"/>
      <c r="G354" s="22"/>
    </row>
    <row r="355" ht="15" customHeight="1">
</row>
    <row r="356" ht="25" customHeight="1">
      <c r="A356" s="3" t="s">
        <v>478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205</v>
      </c>
      <c r="B358" s="11" t="s">
        <v>398</v>
      </c>
      <c r="C358" s="11"/>
      <c r="D358" s="11" t="s">
        <v>425</v>
      </c>
      <c r="E358" s="11" t="s">
        <v>426</v>
      </c>
      <c r="F358" s="11" t="s">
        <v>427</v>
      </c>
      <c r="G358" s="11" t="s">
        <v>428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40" customHeight="1">
      <c r="A360" s="11" t="s">
        <v>361</v>
      </c>
      <c r="B360" s="12" t="s">
        <v>479</v>
      </c>
      <c r="C360" s="12"/>
      <c r="D360" s="11" t="s">
        <v>56</v>
      </c>
      <c r="E360" s="15">
        <v>1</v>
      </c>
      <c r="F360" s="15">
        <v>80000</v>
      </c>
      <c r="G360" s="15">
        <v>80000</v>
      </c>
    </row>
    <row r="361" ht="25" customHeight="1">
      <c r="A361" s="24" t="s">
        <v>431</v>
      </c>
      <c r="B361" s="24"/>
      <c r="C361" s="24"/>
      <c r="D361" s="24"/>
      <c r="E361" s="23">
        <f>SUBTOTAL(9,E360:E360)</f>
      </c>
      <c r="F361" s="23" t="s">
        <v>213</v>
      </c>
      <c r="G361" s="23">
        <f>SUBTOTAL(9,G360:G360)</f>
      </c>
    </row>
    <row r="362" ht="25" customHeight="1">
      <c r="A362" s="24" t="s">
        <v>432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302</v>
      </c>
      <c r="B364" s="21"/>
      <c r="C364" s="22" t="s">
        <v>174</v>
      </c>
      <c r="D364" s="22"/>
      <c r="E364" s="22"/>
      <c r="F364" s="22"/>
      <c r="G364" s="22"/>
    </row>
    <row r="365" ht="20" customHeight="1">
      <c r="A365" s="21" t="s">
        <v>303</v>
      </c>
      <c r="B365" s="21"/>
      <c r="C365" s="22" t="s">
        <v>304</v>
      </c>
      <c r="D365" s="22"/>
      <c r="E365" s="22"/>
      <c r="F365" s="22"/>
      <c r="G365" s="22"/>
    </row>
    <row r="366" ht="25" customHeight="1">
      <c r="A366" s="21" t="s">
        <v>305</v>
      </c>
      <c r="B366" s="21"/>
      <c r="C366" s="22" t="s">
        <v>272</v>
      </c>
      <c r="D366" s="22"/>
      <c r="E366" s="22"/>
      <c r="F366" s="22"/>
      <c r="G366" s="22"/>
    </row>
    <row r="367" ht="15" customHeight="1">
</row>
    <row r="368" ht="25" customHeight="1">
      <c r="A368" s="3" t="s">
        <v>480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205</v>
      </c>
      <c r="B370" s="11" t="s">
        <v>398</v>
      </c>
      <c r="C370" s="11"/>
      <c r="D370" s="11" t="s">
        <v>425</v>
      </c>
      <c r="E370" s="11" t="s">
        <v>426</v>
      </c>
      <c r="F370" s="11" t="s">
        <v>427</v>
      </c>
      <c r="G370" s="11" t="s">
        <v>428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384</v>
      </c>
      <c r="B372" s="12" t="s">
        <v>482</v>
      </c>
      <c r="C372" s="12"/>
      <c r="D372" s="11" t="s">
        <v>56</v>
      </c>
      <c r="E372" s="15">
        <v>1</v>
      </c>
      <c r="F372" s="15">
        <v>5669980</v>
      </c>
      <c r="G372" s="15">
        <v>5669980</v>
      </c>
    </row>
    <row r="373" ht="25" customHeight="1">
      <c r="A373" s="24" t="s">
        <v>431</v>
      </c>
      <c r="B373" s="24"/>
      <c r="C373" s="24"/>
      <c r="D373" s="24"/>
      <c r="E373" s="23">
        <f>SUBTOTAL(9,E372:E372)</f>
      </c>
      <c r="F373" s="23" t="s">
        <v>213</v>
      </c>
      <c r="G373" s="23">
        <f>SUBTOTAL(9,G372:G372)</f>
      </c>
    </row>
    <row r="374" ht="25" customHeight="1">
      <c r="A374" s="24" t="s">
        <v>432</v>
      </c>
      <c r="B374" s="24"/>
      <c r="C374" s="24"/>
      <c r="D374" s="24"/>
      <c r="E374" s="24"/>
      <c r="F374" s="24"/>
      <c r="G374" s="23">
        <f>SUBTOTAL(9,G372:G373)</f>
      </c>
    </row>
    <row r="375" ht="25" customHeight="1">
</row>
    <row r="376" ht="20" customHeight="1">
      <c r="A376" s="21" t="s">
        <v>302</v>
      </c>
      <c r="B376" s="21"/>
      <c r="C376" s="22" t="s">
        <v>174</v>
      </c>
      <c r="D376" s="22"/>
      <c r="E376" s="22"/>
      <c r="F376" s="22"/>
      <c r="G376" s="22"/>
    </row>
    <row r="377" ht="20" customHeight="1">
      <c r="A377" s="21" t="s">
        <v>303</v>
      </c>
      <c r="B377" s="21"/>
      <c r="C377" s="22" t="s">
        <v>304</v>
      </c>
      <c r="D377" s="22"/>
      <c r="E377" s="22"/>
      <c r="F377" s="22"/>
      <c r="G377" s="22"/>
    </row>
    <row r="378" ht="25" customHeight="1">
      <c r="A378" s="21" t="s">
        <v>305</v>
      </c>
      <c r="B378" s="21"/>
      <c r="C378" s="22" t="s">
        <v>272</v>
      </c>
      <c r="D378" s="22"/>
      <c r="E378" s="22"/>
      <c r="F378" s="22"/>
      <c r="G378" s="22"/>
    </row>
    <row r="379" ht="15" customHeight="1">
</row>
    <row r="380" ht="25" customHeight="1">
      <c r="A380" s="3" t="s">
        <v>483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205</v>
      </c>
      <c r="B382" s="11" t="s">
        <v>398</v>
      </c>
      <c r="C382" s="11"/>
      <c r="D382" s="11" t="s">
        <v>425</v>
      </c>
      <c r="E382" s="11" t="s">
        <v>426</v>
      </c>
      <c r="F382" s="11" t="s">
        <v>427</v>
      </c>
      <c r="G382" s="11" t="s">
        <v>428</v>
      </c>
    </row>
    <row r="383" ht="15" customHeight="1">
      <c r="A383" s="11">
        <v>1</v>
      </c>
      <c r="B383" s="11">
        <v>2</v>
      </c>
      <c r="C383" s="11"/>
      <c r="D383" s="11">
        <v>3</v>
      </c>
      <c r="E383" s="11">
        <v>4</v>
      </c>
      <c r="F383" s="11">
        <v>5</v>
      </c>
      <c r="G383" s="11">
        <v>6</v>
      </c>
    </row>
    <row r="384" ht="20" customHeight="1">
      <c r="A384" s="11" t="s">
        <v>365</v>
      </c>
      <c r="B384" s="12" t="s">
        <v>484</v>
      </c>
      <c r="C384" s="12"/>
      <c r="D384" s="11" t="s">
        <v>56</v>
      </c>
      <c r="E384" s="15">
        <v>1</v>
      </c>
      <c r="F384" s="15">
        <v>250000</v>
      </c>
      <c r="G384" s="15">
        <v>250000</v>
      </c>
    </row>
    <row r="385" ht="25" customHeight="1">
      <c r="A385" s="24" t="s">
        <v>431</v>
      </c>
      <c r="B385" s="24"/>
      <c r="C385" s="24"/>
      <c r="D385" s="24"/>
      <c r="E385" s="23">
        <f>SUBTOTAL(9,E384:E384)</f>
      </c>
      <c r="F385" s="23" t="s">
        <v>213</v>
      </c>
      <c r="G385" s="23">
        <f>SUBTOTAL(9,G384:G384)</f>
      </c>
    </row>
    <row r="386" ht="25" customHeight="1">
      <c r="A386" s="24" t="s">
        <v>432</v>
      </c>
      <c r="B386" s="24"/>
      <c r="C386" s="24"/>
      <c r="D386" s="24"/>
      <c r="E386" s="24"/>
      <c r="F386" s="24"/>
      <c r="G386" s="23">
        <f>SUBTOTAL(9,G384:G385)</f>
      </c>
    </row>
    <row r="387" ht="25" customHeight="1">
</row>
    <row r="388" ht="20" customHeight="1">
      <c r="A388" s="21" t="s">
        <v>302</v>
      </c>
      <c r="B388" s="21"/>
      <c r="C388" s="22" t="s">
        <v>174</v>
      </c>
      <c r="D388" s="22"/>
      <c r="E388" s="22"/>
      <c r="F388" s="22"/>
      <c r="G388" s="22"/>
    </row>
    <row r="389" ht="20" customHeight="1">
      <c r="A389" s="21" t="s">
        <v>303</v>
      </c>
      <c r="B389" s="21"/>
      <c r="C389" s="22" t="s">
        <v>304</v>
      </c>
      <c r="D389" s="22"/>
      <c r="E389" s="22"/>
      <c r="F389" s="22"/>
      <c r="G389" s="22"/>
    </row>
    <row r="390" ht="25" customHeight="1">
      <c r="A390" s="21" t="s">
        <v>305</v>
      </c>
      <c r="B390" s="21"/>
      <c r="C390" s="22" t="s">
        <v>272</v>
      </c>
      <c r="D390" s="22"/>
      <c r="E390" s="22"/>
      <c r="F390" s="22"/>
      <c r="G390" s="22"/>
    </row>
    <row r="391" ht="15" customHeight="1">
</row>
    <row r="392" ht="25" customHeight="1">
      <c r="A392" s="3" t="s">
        <v>433</v>
      </c>
      <c r="B392" s="3"/>
      <c r="C392" s="3"/>
      <c r="D392" s="3"/>
      <c r="E392" s="3"/>
      <c r="F392" s="3"/>
      <c r="G392" s="3"/>
    </row>
    <row r="393" ht="15" customHeight="1">
</row>
    <row r="394" ht="50" customHeight="1">
      <c r="A394" s="11" t="s">
        <v>205</v>
      </c>
      <c r="B394" s="11" t="s">
        <v>398</v>
      </c>
      <c r="C394" s="11"/>
      <c r="D394" s="11" t="s">
        <v>425</v>
      </c>
      <c r="E394" s="11" t="s">
        <v>426</v>
      </c>
      <c r="F394" s="11" t="s">
        <v>427</v>
      </c>
      <c r="G394" s="11" t="s">
        <v>428</v>
      </c>
    </row>
    <row r="395" ht="15" customHeight="1">
      <c r="A395" s="11">
        <v>1</v>
      </c>
      <c r="B395" s="11">
        <v>2</v>
      </c>
      <c r="C395" s="11"/>
      <c r="D395" s="11">
        <v>3</v>
      </c>
      <c r="E395" s="11">
        <v>4</v>
      </c>
      <c r="F395" s="11">
        <v>5</v>
      </c>
      <c r="G395" s="11">
        <v>6</v>
      </c>
    </row>
    <row r="396" ht="40" customHeight="1">
      <c r="A396" s="11" t="s">
        <v>377</v>
      </c>
      <c r="B396" s="12" t="s">
        <v>485</v>
      </c>
      <c r="C396" s="12"/>
      <c r="D396" s="11" t="s">
        <v>56</v>
      </c>
      <c r="E396" s="15">
        <v>1</v>
      </c>
      <c r="F396" s="15">
        <v>300000</v>
      </c>
      <c r="G396" s="15">
        <v>300000</v>
      </c>
    </row>
    <row r="397" ht="25" customHeight="1">
      <c r="A397" s="24" t="s">
        <v>431</v>
      </c>
      <c r="B397" s="24"/>
      <c r="C397" s="24"/>
      <c r="D397" s="24"/>
      <c r="E397" s="23">
        <f>SUBTOTAL(9,E396:E396)</f>
      </c>
      <c r="F397" s="23" t="s">
        <v>213</v>
      </c>
      <c r="G397" s="23">
        <f>SUBTOTAL(9,G396:G396)</f>
      </c>
    </row>
    <row r="398" ht="25" customHeight="1">
      <c r="A398" s="24" t="s">
        <v>432</v>
      </c>
      <c r="B398" s="24"/>
      <c r="C398" s="24"/>
      <c r="D398" s="24"/>
      <c r="E398" s="24"/>
      <c r="F398" s="24"/>
      <c r="G398" s="23">
        <f>SUBTOTAL(9,G396:G397)</f>
      </c>
    </row>
    <row r="399" ht="25" customHeight="1">
</row>
    <row r="400" ht="20" customHeight="1">
      <c r="A400" s="21" t="s">
        <v>302</v>
      </c>
      <c r="B400" s="21"/>
      <c r="C400" s="22" t="s">
        <v>174</v>
      </c>
      <c r="D400" s="22"/>
      <c r="E400" s="22"/>
      <c r="F400" s="22"/>
      <c r="G400" s="22"/>
    </row>
    <row r="401" ht="20" customHeight="1">
      <c r="A401" s="21" t="s">
        <v>303</v>
      </c>
      <c r="B401" s="21"/>
      <c r="C401" s="22" t="s">
        <v>304</v>
      </c>
      <c r="D401" s="22"/>
      <c r="E401" s="22"/>
      <c r="F401" s="22"/>
      <c r="G401" s="22"/>
    </row>
    <row r="402" ht="25" customHeight="1">
      <c r="A402" s="21" t="s">
        <v>305</v>
      </c>
      <c r="B402" s="21"/>
      <c r="C402" s="22" t="s">
        <v>272</v>
      </c>
      <c r="D402" s="22"/>
      <c r="E402" s="22"/>
      <c r="F402" s="22"/>
      <c r="G402" s="22"/>
    </row>
    <row r="403" ht="15" customHeight="1">
</row>
    <row r="404" ht="25" customHeight="1">
      <c r="A404" s="3" t="s">
        <v>486</v>
      </c>
      <c r="B404" s="3"/>
      <c r="C404" s="3"/>
      <c r="D404" s="3"/>
      <c r="E404" s="3"/>
      <c r="F404" s="3"/>
      <c r="G404" s="3"/>
    </row>
    <row r="405" ht="15" customHeight="1">
</row>
    <row r="406" ht="50" customHeight="1">
      <c r="A406" s="11" t="s">
        <v>205</v>
      </c>
      <c r="B406" s="11" t="s">
        <v>398</v>
      </c>
      <c r="C406" s="11"/>
      <c r="D406" s="11" t="s">
        <v>425</v>
      </c>
      <c r="E406" s="11" t="s">
        <v>426</v>
      </c>
      <c r="F406" s="11" t="s">
        <v>427</v>
      </c>
      <c r="G406" s="11" t="s">
        <v>428</v>
      </c>
    </row>
    <row r="407" ht="15" customHeight="1">
      <c r="A407" s="11">
        <v>1</v>
      </c>
      <c r="B407" s="11">
        <v>2</v>
      </c>
      <c r="C407" s="11"/>
      <c r="D407" s="11">
        <v>3</v>
      </c>
      <c r="E407" s="11">
        <v>4</v>
      </c>
      <c r="F407" s="11">
        <v>5</v>
      </c>
      <c r="G407" s="11">
        <v>6</v>
      </c>
    </row>
    <row r="408" ht="40" customHeight="1">
      <c r="A408" s="11" t="s">
        <v>367</v>
      </c>
      <c r="B408" s="12" t="s">
        <v>487</v>
      </c>
      <c r="C408" s="12"/>
      <c r="D408" s="11" t="s">
        <v>56</v>
      </c>
      <c r="E408" s="15">
        <v>1</v>
      </c>
      <c r="F408" s="15">
        <v>4481572</v>
      </c>
      <c r="G408" s="15">
        <v>4481572</v>
      </c>
    </row>
    <row r="409" ht="25" customHeight="1">
      <c r="A409" s="24" t="s">
        <v>431</v>
      </c>
      <c r="B409" s="24"/>
      <c r="C409" s="24"/>
      <c r="D409" s="24"/>
      <c r="E409" s="23">
        <f>SUBTOTAL(9,E408:E408)</f>
      </c>
      <c r="F409" s="23" t="s">
        <v>213</v>
      </c>
      <c r="G409" s="23">
        <f>SUBTOTAL(9,G408:G408)</f>
      </c>
    </row>
    <row r="410" ht="25" customHeight="1">
      <c r="A410" s="24" t="s">
        <v>432</v>
      </c>
      <c r="B410" s="24"/>
      <c r="C410" s="24"/>
      <c r="D410" s="24"/>
      <c r="E410" s="24"/>
      <c r="F410" s="24"/>
      <c r="G410" s="23">
        <f>SUBTOTAL(9,G408:G409)</f>
      </c>
    </row>
    <row r="411" ht="25" customHeight="1">
</row>
    <row r="412" ht="20" customHeight="1">
      <c r="A412" s="21" t="s">
        <v>302</v>
      </c>
      <c r="B412" s="21"/>
      <c r="C412" s="22" t="s">
        <v>174</v>
      </c>
      <c r="D412" s="22"/>
      <c r="E412" s="22"/>
      <c r="F412" s="22"/>
      <c r="G412" s="22"/>
    </row>
    <row r="413" ht="20" customHeight="1">
      <c r="A413" s="21" t="s">
        <v>303</v>
      </c>
      <c r="B413" s="21"/>
      <c r="C413" s="22" t="s">
        <v>304</v>
      </c>
      <c r="D413" s="22"/>
      <c r="E413" s="22"/>
      <c r="F413" s="22"/>
      <c r="G413" s="22"/>
    </row>
    <row r="414" ht="25" customHeight="1">
      <c r="A414" s="21" t="s">
        <v>305</v>
      </c>
      <c r="B414" s="21"/>
      <c r="C414" s="22" t="s">
        <v>272</v>
      </c>
      <c r="D414" s="22"/>
      <c r="E414" s="22"/>
      <c r="F414" s="22"/>
      <c r="G414" s="22"/>
    </row>
    <row r="415" ht="15" customHeight="1">
</row>
    <row r="416" ht="25" customHeight="1">
      <c r="A416" s="3" t="s">
        <v>436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205</v>
      </c>
      <c r="B418" s="11" t="s">
        <v>398</v>
      </c>
      <c r="C418" s="11"/>
      <c r="D418" s="11" t="s">
        <v>425</v>
      </c>
      <c r="E418" s="11" t="s">
        <v>426</v>
      </c>
      <c r="F418" s="11" t="s">
        <v>427</v>
      </c>
      <c r="G418" s="11" t="s">
        <v>428</v>
      </c>
    </row>
    <row r="419" ht="15" customHeight="1">
      <c r="A419" s="11">
        <v>1</v>
      </c>
      <c r="B419" s="11">
        <v>2</v>
      </c>
      <c r="C419" s="11"/>
      <c r="D419" s="11">
        <v>3</v>
      </c>
      <c r="E419" s="11">
        <v>4</v>
      </c>
      <c r="F419" s="11">
        <v>5</v>
      </c>
      <c r="G419" s="11">
        <v>6</v>
      </c>
    </row>
    <row r="420" ht="40" customHeight="1">
      <c r="A420" s="11" t="s">
        <v>369</v>
      </c>
      <c r="B420" s="12" t="s">
        <v>488</v>
      </c>
      <c r="C420" s="12"/>
      <c r="D420" s="11" t="s">
        <v>56</v>
      </c>
      <c r="E420" s="15">
        <v>1</v>
      </c>
      <c r="F420" s="15">
        <v>300000</v>
      </c>
      <c r="G420" s="15">
        <v>300000</v>
      </c>
    </row>
    <row r="421" ht="25" customHeight="1">
      <c r="A421" s="24" t="s">
        <v>431</v>
      </c>
      <c r="B421" s="24"/>
      <c r="C421" s="24"/>
      <c r="D421" s="24"/>
      <c r="E421" s="23">
        <f>SUBTOTAL(9,E420:E420)</f>
      </c>
      <c r="F421" s="23" t="s">
        <v>213</v>
      </c>
      <c r="G421" s="23">
        <f>SUBTOTAL(9,G420:G420)</f>
      </c>
    </row>
    <row r="422" ht="25" customHeight="1">
      <c r="A422" s="24" t="s">
        <v>432</v>
      </c>
      <c r="B422" s="24"/>
      <c r="C422" s="24"/>
      <c r="D422" s="24"/>
      <c r="E422" s="24"/>
      <c r="F422" s="24"/>
      <c r="G422" s="23">
        <f>SUBTOTAL(9,G420:G421)</f>
      </c>
    </row>
    <row r="423" ht="25" customHeight="1">
</row>
    <row r="424" ht="20" customHeight="1">
      <c r="A424" s="21" t="s">
        <v>302</v>
      </c>
      <c r="B424" s="21"/>
      <c r="C424" s="22" t="s">
        <v>174</v>
      </c>
      <c r="D424" s="22"/>
      <c r="E424" s="22"/>
      <c r="F424" s="22"/>
      <c r="G424" s="22"/>
    </row>
    <row r="425" ht="20" customHeight="1">
      <c r="A425" s="21" t="s">
        <v>303</v>
      </c>
      <c r="B425" s="21"/>
      <c r="C425" s="22" t="s">
        <v>304</v>
      </c>
      <c r="D425" s="22"/>
      <c r="E425" s="22"/>
      <c r="F425" s="22"/>
      <c r="G425" s="22"/>
    </row>
    <row r="426" ht="25" customHeight="1">
      <c r="A426" s="21" t="s">
        <v>305</v>
      </c>
      <c r="B426" s="21"/>
      <c r="C426" s="22" t="s">
        <v>272</v>
      </c>
      <c r="D426" s="22"/>
      <c r="E426" s="22"/>
      <c r="F426" s="22"/>
      <c r="G426" s="22"/>
    </row>
    <row r="427" ht="15" customHeight="1">
</row>
    <row r="428" ht="25" customHeight="1">
      <c r="A428" s="3" t="s">
        <v>489</v>
      </c>
      <c r="B428" s="3"/>
      <c r="C428" s="3"/>
      <c r="D428" s="3"/>
      <c r="E428" s="3"/>
      <c r="F428" s="3"/>
      <c r="G428" s="3"/>
    </row>
    <row r="429" ht="15" customHeight="1">
</row>
    <row r="430" ht="50" customHeight="1">
      <c r="A430" s="11" t="s">
        <v>205</v>
      </c>
      <c r="B430" s="11" t="s">
        <v>398</v>
      </c>
      <c r="C430" s="11"/>
      <c r="D430" s="11" t="s">
        <v>425</v>
      </c>
      <c r="E430" s="11" t="s">
        <v>426</v>
      </c>
      <c r="F430" s="11" t="s">
        <v>427</v>
      </c>
      <c r="G430" s="11" t="s">
        <v>428</v>
      </c>
    </row>
    <row r="431" ht="15" customHeight="1">
      <c r="A431" s="11">
        <v>1</v>
      </c>
      <c r="B431" s="11">
        <v>2</v>
      </c>
      <c r="C431" s="11"/>
      <c r="D431" s="11">
        <v>3</v>
      </c>
      <c r="E431" s="11">
        <v>4</v>
      </c>
      <c r="F431" s="11">
        <v>5</v>
      </c>
      <c r="G431" s="11">
        <v>6</v>
      </c>
    </row>
    <row r="432" ht="40" customHeight="1">
      <c r="A432" s="11" t="s">
        <v>390</v>
      </c>
      <c r="B432" s="12" t="s">
        <v>490</v>
      </c>
      <c r="C432" s="12"/>
      <c r="D432" s="11" t="s">
        <v>56</v>
      </c>
      <c r="E432" s="15">
        <v>1</v>
      </c>
      <c r="F432" s="15">
        <v>4000</v>
      </c>
      <c r="G432" s="15">
        <v>4000</v>
      </c>
    </row>
    <row r="433" ht="25" customHeight="1">
      <c r="A433" s="24" t="s">
        <v>431</v>
      </c>
      <c r="B433" s="24"/>
      <c r="C433" s="24"/>
      <c r="D433" s="24"/>
      <c r="E433" s="23">
        <f>SUBTOTAL(9,E432:E432)</f>
      </c>
      <c r="F433" s="23" t="s">
        <v>213</v>
      </c>
      <c r="G433" s="23">
        <f>SUBTOTAL(9,G432:G432)</f>
      </c>
    </row>
    <row r="434" ht="25" customHeight="1">
      <c r="A434" s="24" t="s">
        <v>432</v>
      </c>
      <c r="B434" s="24"/>
      <c r="C434" s="24"/>
      <c r="D434" s="24"/>
      <c r="E434" s="24"/>
      <c r="F434" s="24"/>
      <c r="G434" s="23">
        <f>SUBTOTAL(9,G432:G433)</f>
      </c>
    </row>
    <row r="435" ht="25" customHeight="1">
</row>
    <row r="436" ht="20" customHeight="1">
      <c r="A436" s="21" t="s">
        <v>302</v>
      </c>
      <c r="B436" s="21"/>
      <c r="C436" s="22" t="s">
        <v>180</v>
      </c>
      <c r="D436" s="22"/>
      <c r="E436" s="22"/>
      <c r="F436" s="22"/>
      <c r="G436" s="22"/>
    </row>
    <row r="437" ht="20" customHeight="1">
      <c r="A437" s="21" t="s">
        <v>303</v>
      </c>
      <c r="B437" s="21"/>
      <c r="C437" s="22" t="s">
        <v>304</v>
      </c>
      <c r="D437" s="22"/>
      <c r="E437" s="22"/>
      <c r="F437" s="22"/>
      <c r="G437" s="22"/>
    </row>
    <row r="438" ht="25" customHeight="1">
      <c r="A438" s="21" t="s">
        <v>305</v>
      </c>
      <c r="B438" s="21"/>
      <c r="C438" s="22" t="s">
        <v>272</v>
      </c>
      <c r="D438" s="22"/>
      <c r="E438" s="22"/>
      <c r="F438" s="22"/>
      <c r="G438" s="22"/>
    </row>
    <row r="439" ht="15" customHeight="1">
</row>
    <row r="440" ht="25" customHeight="1">
      <c r="A440" s="3" t="s">
        <v>444</v>
      </c>
      <c r="B440" s="3"/>
      <c r="C440" s="3"/>
      <c r="D440" s="3"/>
      <c r="E440" s="3"/>
      <c r="F440" s="3"/>
      <c r="G440" s="3"/>
    </row>
    <row r="441" ht="15" customHeight="1">
</row>
    <row r="442" ht="50" customHeight="1">
      <c r="A442" s="11" t="s">
        <v>205</v>
      </c>
      <c r="B442" s="11" t="s">
        <v>398</v>
      </c>
      <c r="C442" s="11"/>
      <c r="D442" s="11" t="s">
        <v>425</v>
      </c>
      <c r="E442" s="11" t="s">
        <v>426</v>
      </c>
      <c r="F442" s="11" t="s">
        <v>427</v>
      </c>
      <c r="G442" s="11" t="s">
        <v>428</v>
      </c>
    </row>
    <row r="443" ht="15" customHeight="1">
      <c r="A443" s="11">
        <v>1</v>
      </c>
      <c r="B443" s="11">
        <v>2</v>
      </c>
      <c r="C443" s="11"/>
      <c r="D443" s="11">
        <v>3</v>
      </c>
      <c r="E443" s="11">
        <v>4</v>
      </c>
      <c r="F443" s="11">
        <v>5</v>
      </c>
      <c r="G443" s="11">
        <v>6</v>
      </c>
    </row>
    <row r="444" ht="20" customHeight="1">
      <c r="A444" s="11" t="s">
        <v>210</v>
      </c>
      <c r="B444" s="12" t="s">
        <v>491</v>
      </c>
      <c r="C444" s="12"/>
      <c r="D444" s="11" t="s">
        <v>56</v>
      </c>
      <c r="E444" s="15">
        <v>1</v>
      </c>
      <c r="F444" s="15">
        <v>2000000</v>
      </c>
      <c r="G444" s="15">
        <v>2000000</v>
      </c>
    </row>
    <row r="445" ht="25" customHeight="1">
      <c r="A445" s="24" t="s">
        <v>431</v>
      </c>
      <c r="B445" s="24"/>
      <c r="C445" s="24"/>
      <c r="D445" s="24"/>
      <c r="E445" s="23">
        <f>SUBTOTAL(9,E444:E444)</f>
      </c>
      <c r="F445" s="23" t="s">
        <v>213</v>
      </c>
      <c r="G445" s="23">
        <f>SUBTOTAL(9,G444:G444)</f>
      </c>
    </row>
    <row r="446" ht="40" customHeight="1">
      <c r="A446" s="11" t="s">
        <v>318</v>
      </c>
      <c r="B446" s="12" t="s">
        <v>492</v>
      </c>
      <c r="C446" s="12"/>
      <c r="D446" s="11" t="s">
        <v>56</v>
      </c>
      <c r="E446" s="15">
        <v>1</v>
      </c>
      <c r="F446" s="15">
        <v>1370000</v>
      </c>
      <c r="G446" s="15">
        <v>1370000</v>
      </c>
    </row>
    <row r="447" ht="25" customHeight="1">
      <c r="A447" s="24" t="s">
        <v>431</v>
      </c>
      <c r="B447" s="24"/>
      <c r="C447" s="24"/>
      <c r="D447" s="24"/>
      <c r="E447" s="23">
        <f>SUBTOTAL(9,E446:E446)</f>
      </c>
      <c r="F447" s="23" t="s">
        <v>213</v>
      </c>
      <c r="G447" s="23">
        <f>SUBTOTAL(9,G446:G446)</f>
      </c>
    </row>
    <row r="448" ht="25" customHeight="1">
      <c r="A448" s="24" t="s">
        <v>432</v>
      </c>
      <c r="B448" s="24"/>
      <c r="C448" s="24"/>
      <c r="D448" s="24"/>
      <c r="E448" s="24"/>
      <c r="F448" s="24"/>
      <c r="G448" s="23">
        <f>SUBTOTAL(9,G444:G447)</f>
      </c>
    </row>
    <row r="449" ht="25" customHeight="1">
</row>
    <row r="450" ht="20" customHeight="1">
      <c r="A450" s="21" t="s">
        <v>302</v>
      </c>
      <c r="B450" s="21"/>
      <c r="C450" s="22" t="s">
        <v>174</v>
      </c>
      <c r="D450" s="22"/>
      <c r="E450" s="22"/>
      <c r="F450" s="22"/>
      <c r="G450" s="22"/>
    </row>
    <row r="451" ht="20" customHeight="1">
      <c r="A451" s="21" t="s">
        <v>303</v>
      </c>
      <c r="B451" s="21"/>
      <c r="C451" s="22" t="s">
        <v>304</v>
      </c>
      <c r="D451" s="22"/>
      <c r="E451" s="22"/>
      <c r="F451" s="22"/>
      <c r="G451" s="22"/>
    </row>
    <row r="452" ht="25" customHeight="1">
      <c r="A452" s="21" t="s">
        <v>305</v>
      </c>
      <c r="B452" s="21"/>
      <c r="C452" s="22" t="s">
        <v>275</v>
      </c>
      <c r="D452" s="22"/>
      <c r="E452" s="22"/>
      <c r="F452" s="22"/>
      <c r="G452" s="22"/>
    </row>
    <row r="453" ht="15" customHeight="1">
</row>
    <row r="454" ht="25" customHeight="1">
      <c r="A454" s="3" t="s">
        <v>439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205</v>
      </c>
      <c r="B456" s="11" t="s">
        <v>398</v>
      </c>
      <c r="C456" s="11"/>
      <c r="D456" s="11" t="s">
        <v>425</v>
      </c>
      <c r="E456" s="11" t="s">
        <v>426</v>
      </c>
      <c r="F456" s="11" t="s">
        <v>427</v>
      </c>
      <c r="G456" s="11" t="s">
        <v>428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20" customHeight="1">
      <c r="A458" s="11" t="s">
        <v>319</v>
      </c>
      <c r="B458" s="12" t="s">
        <v>440</v>
      </c>
      <c r="C458" s="12"/>
      <c r="D458" s="11" t="s">
        <v>56</v>
      </c>
      <c r="E458" s="15">
        <v>1</v>
      </c>
      <c r="F458" s="15">
        <v>35000</v>
      </c>
      <c r="G458" s="15">
        <v>35000</v>
      </c>
    </row>
    <row r="459" ht="25" customHeight="1">
      <c r="A459" s="24" t="s">
        <v>431</v>
      </c>
      <c r="B459" s="24"/>
      <c r="C459" s="24"/>
      <c r="D459" s="24"/>
      <c r="E459" s="23">
        <f>SUBTOTAL(9,E458:E458)</f>
      </c>
      <c r="F459" s="23" t="s">
        <v>213</v>
      </c>
      <c r="G459" s="23">
        <f>SUBTOTAL(9,G458:G458)</f>
      </c>
    </row>
    <row r="460" ht="25" customHeight="1">
      <c r="A460" s="24" t="s">
        <v>432</v>
      </c>
      <c r="B460" s="24"/>
      <c r="C460" s="24"/>
      <c r="D460" s="24"/>
      <c r="E460" s="24"/>
      <c r="F460" s="24"/>
      <c r="G460" s="23">
        <f>SUBTOTAL(9,G458:G459)</f>
      </c>
    </row>
    <row r="461" ht="25" customHeight="1">
</row>
    <row r="462" ht="20" customHeight="1">
      <c r="A462" s="21" t="s">
        <v>302</v>
      </c>
      <c r="B462" s="21"/>
      <c r="C462" s="22" t="s">
        <v>174</v>
      </c>
      <c r="D462" s="22"/>
      <c r="E462" s="22"/>
      <c r="F462" s="22"/>
      <c r="G462" s="22"/>
    </row>
    <row r="463" ht="20" customHeight="1">
      <c r="A463" s="21" t="s">
        <v>303</v>
      </c>
      <c r="B463" s="21"/>
      <c r="C463" s="22" t="s">
        <v>304</v>
      </c>
      <c r="D463" s="22"/>
      <c r="E463" s="22"/>
      <c r="F463" s="22"/>
      <c r="G463" s="22"/>
    </row>
    <row r="464" ht="25" customHeight="1">
      <c r="A464" s="21" t="s">
        <v>305</v>
      </c>
      <c r="B464" s="21"/>
      <c r="C464" s="22" t="s">
        <v>275</v>
      </c>
      <c r="D464" s="22"/>
      <c r="E464" s="22"/>
      <c r="F464" s="22"/>
      <c r="G464" s="22"/>
    </row>
    <row r="465" ht="15" customHeight="1">
</row>
    <row r="466" ht="25" customHeight="1">
      <c r="A466" s="3" t="s">
        <v>444</v>
      </c>
      <c r="B466" s="3"/>
      <c r="C466" s="3"/>
      <c r="D466" s="3"/>
      <c r="E466" s="3"/>
      <c r="F466" s="3"/>
      <c r="G466" s="3"/>
    </row>
    <row r="467" ht="15" customHeight="1">
</row>
    <row r="468" ht="50" customHeight="1">
      <c r="A468" s="11" t="s">
        <v>205</v>
      </c>
      <c r="B468" s="11" t="s">
        <v>398</v>
      </c>
      <c r="C468" s="11"/>
      <c r="D468" s="11" t="s">
        <v>425</v>
      </c>
      <c r="E468" s="11" t="s">
        <v>426</v>
      </c>
      <c r="F468" s="11" t="s">
        <v>427</v>
      </c>
      <c r="G468" s="11" t="s">
        <v>428</v>
      </c>
    </row>
    <row r="469" ht="15" customHeight="1">
      <c r="A469" s="11">
        <v>1</v>
      </c>
      <c r="B469" s="11">
        <v>2</v>
      </c>
      <c r="C469" s="11"/>
      <c r="D469" s="11">
        <v>3</v>
      </c>
      <c r="E469" s="11">
        <v>4</v>
      </c>
      <c r="F469" s="11">
        <v>5</v>
      </c>
      <c r="G469" s="11">
        <v>6</v>
      </c>
    </row>
    <row r="470" ht="40" customHeight="1">
      <c r="A470" s="11" t="s">
        <v>445</v>
      </c>
      <c r="B470" s="12" t="s">
        <v>446</v>
      </c>
      <c r="C470" s="12"/>
      <c r="D470" s="11" t="s">
        <v>56</v>
      </c>
      <c r="E470" s="15">
        <v>1</v>
      </c>
      <c r="F470" s="15">
        <v>80000</v>
      </c>
      <c r="G470" s="15">
        <v>80000</v>
      </c>
    </row>
    <row r="471" ht="25" customHeight="1">
      <c r="A471" s="24" t="s">
        <v>431</v>
      </c>
      <c r="B471" s="24"/>
      <c r="C471" s="24"/>
      <c r="D471" s="24"/>
      <c r="E471" s="23">
        <f>SUBTOTAL(9,E470:E470)</f>
      </c>
      <c r="F471" s="23" t="s">
        <v>213</v>
      </c>
      <c r="G471" s="23">
        <f>SUBTOTAL(9,G470:G470)</f>
      </c>
    </row>
    <row r="472" ht="25" customHeight="1">
      <c r="A472" s="24" t="s">
        <v>432</v>
      </c>
      <c r="B472" s="24"/>
      <c r="C472" s="24"/>
      <c r="D472" s="24"/>
      <c r="E472" s="24"/>
      <c r="F472" s="24"/>
      <c r="G472" s="23">
        <f>SUBTOTAL(9,G470:G471)</f>
      </c>
    </row>
    <row r="473" ht="25" customHeight="1">
</row>
    <row r="474" ht="20" customHeight="1">
      <c r="A474" s="21" t="s">
        <v>302</v>
      </c>
      <c r="B474" s="21"/>
      <c r="C474" s="22" t="s">
        <v>174</v>
      </c>
      <c r="D474" s="22"/>
      <c r="E474" s="22"/>
      <c r="F474" s="22"/>
      <c r="G474" s="22"/>
    </row>
    <row r="475" ht="20" customHeight="1">
      <c r="A475" s="21" t="s">
        <v>303</v>
      </c>
      <c r="B475" s="21"/>
      <c r="C475" s="22" t="s">
        <v>304</v>
      </c>
      <c r="D475" s="22"/>
      <c r="E475" s="22"/>
      <c r="F475" s="22"/>
      <c r="G475" s="22"/>
    </row>
    <row r="476" ht="25" customHeight="1">
      <c r="A476" s="21" t="s">
        <v>305</v>
      </c>
      <c r="B476" s="21"/>
      <c r="C476" s="22" t="s">
        <v>275</v>
      </c>
      <c r="D476" s="22"/>
      <c r="E476" s="22"/>
      <c r="F476" s="22"/>
      <c r="G476" s="22"/>
    </row>
    <row r="477" ht="15" customHeight="1">
</row>
    <row r="478" ht="25" customHeight="1">
      <c r="A478" s="3" t="s">
        <v>447</v>
      </c>
      <c r="B478" s="3"/>
      <c r="C478" s="3"/>
      <c r="D478" s="3"/>
      <c r="E478" s="3"/>
      <c r="F478" s="3"/>
      <c r="G478" s="3"/>
    </row>
    <row r="479" ht="15" customHeight="1">
</row>
    <row r="480" ht="50" customHeight="1">
      <c r="A480" s="11" t="s">
        <v>205</v>
      </c>
      <c r="B480" s="11" t="s">
        <v>398</v>
      </c>
      <c r="C480" s="11"/>
      <c r="D480" s="11" t="s">
        <v>425</v>
      </c>
      <c r="E480" s="11" t="s">
        <v>426</v>
      </c>
      <c r="F480" s="11" t="s">
        <v>427</v>
      </c>
      <c r="G480" s="11" t="s">
        <v>428</v>
      </c>
    </row>
    <row r="481" ht="15" customHeight="1">
      <c r="A481" s="11">
        <v>1</v>
      </c>
      <c r="B481" s="11">
        <v>2</v>
      </c>
      <c r="C481" s="11"/>
      <c r="D481" s="11">
        <v>3</v>
      </c>
      <c r="E481" s="11">
        <v>4</v>
      </c>
      <c r="F481" s="11">
        <v>5</v>
      </c>
      <c r="G481" s="11">
        <v>6</v>
      </c>
    </row>
    <row r="482" ht="40" customHeight="1">
      <c r="A482" s="11" t="s">
        <v>320</v>
      </c>
      <c r="B482" s="12" t="s">
        <v>448</v>
      </c>
      <c r="C482" s="12"/>
      <c r="D482" s="11" t="s">
        <v>56</v>
      </c>
      <c r="E482" s="15">
        <v>1</v>
      </c>
      <c r="F482" s="15">
        <v>20000</v>
      </c>
      <c r="G482" s="15">
        <v>20000</v>
      </c>
    </row>
    <row r="483" ht="25" customHeight="1">
      <c r="A483" s="24" t="s">
        <v>431</v>
      </c>
      <c r="B483" s="24"/>
      <c r="C483" s="24"/>
      <c r="D483" s="24"/>
      <c r="E483" s="23">
        <f>SUBTOTAL(9,E482:E482)</f>
      </c>
      <c r="F483" s="23" t="s">
        <v>213</v>
      </c>
      <c r="G483" s="23">
        <f>SUBTOTAL(9,G482:G482)</f>
      </c>
    </row>
    <row r="484" ht="40" customHeight="1">
      <c r="A484" s="11" t="s">
        <v>321</v>
      </c>
      <c r="B484" s="12" t="s">
        <v>449</v>
      </c>
      <c r="C484" s="12"/>
      <c r="D484" s="11" t="s">
        <v>56</v>
      </c>
      <c r="E484" s="15">
        <v>1</v>
      </c>
      <c r="F484" s="15">
        <v>150000</v>
      </c>
      <c r="G484" s="15">
        <v>150000</v>
      </c>
    </row>
    <row r="485" ht="25" customHeight="1">
      <c r="A485" s="24" t="s">
        <v>431</v>
      </c>
      <c r="B485" s="24"/>
      <c r="C485" s="24"/>
      <c r="D485" s="24"/>
      <c r="E485" s="23">
        <f>SUBTOTAL(9,E484:E484)</f>
      </c>
      <c r="F485" s="23" t="s">
        <v>213</v>
      </c>
      <c r="G485" s="23">
        <f>SUBTOTAL(9,G484:G484)</f>
      </c>
    </row>
    <row r="486" ht="40" customHeight="1">
      <c r="A486" s="11" t="s">
        <v>322</v>
      </c>
      <c r="B486" s="12" t="s">
        <v>450</v>
      </c>
      <c r="C486" s="12"/>
      <c r="D486" s="11" t="s">
        <v>56</v>
      </c>
      <c r="E486" s="15">
        <v>1</v>
      </c>
      <c r="F486" s="15">
        <v>50000</v>
      </c>
      <c r="G486" s="15">
        <v>50000</v>
      </c>
    </row>
    <row r="487" ht="25" customHeight="1">
      <c r="A487" s="24" t="s">
        <v>431</v>
      </c>
      <c r="B487" s="24"/>
      <c r="C487" s="24"/>
      <c r="D487" s="24"/>
      <c r="E487" s="23">
        <f>SUBTOTAL(9,E486:E486)</f>
      </c>
      <c r="F487" s="23" t="s">
        <v>213</v>
      </c>
      <c r="G487" s="23">
        <f>SUBTOTAL(9,G486:G486)</f>
      </c>
    </row>
    <row r="488" ht="40" customHeight="1">
      <c r="A488" s="11" t="s">
        <v>323</v>
      </c>
      <c r="B488" s="12" t="s">
        <v>451</v>
      </c>
      <c r="C488" s="12"/>
      <c r="D488" s="11" t="s">
        <v>56</v>
      </c>
      <c r="E488" s="15">
        <v>1</v>
      </c>
      <c r="F488" s="15">
        <v>10000</v>
      </c>
      <c r="G488" s="15">
        <v>10000</v>
      </c>
    </row>
    <row r="489" ht="25" customHeight="1">
      <c r="A489" s="24" t="s">
        <v>431</v>
      </c>
      <c r="B489" s="24"/>
      <c r="C489" s="24"/>
      <c r="D489" s="24"/>
      <c r="E489" s="23">
        <f>SUBTOTAL(9,E488:E488)</f>
      </c>
      <c r="F489" s="23" t="s">
        <v>213</v>
      </c>
      <c r="G489" s="23">
        <f>SUBTOTAL(9,G488:G488)</f>
      </c>
    </row>
    <row r="490" ht="40" customHeight="1">
      <c r="A490" s="11" t="s">
        <v>324</v>
      </c>
      <c r="B490" s="12" t="s">
        <v>452</v>
      </c>
      <c r="C490" s="12"/>
      <c r="D490" s="11" t="s">
        <v>56</v>
      </c>
      <c r="E490" s="15">
        <v>1</v>
      </c>
      <c r="F490" s="15">
        <v>100000</v>
      </c>
      <c r="G490" s="15">
        <v>100000</v>
      </c>
    </row>
    <row r="491" ht="25" customHeight="1">
      <c r="A491" s="24" t="s">
        <v>431</v>
      </c>
      <c r="B491" s="24"/>
      <c r="C491" s="24"/>
      <c r="D491" s="24"/>
      <c r="E491" s="23">
        <f>SUBTOTAL(9,E490:E490)</f>
      </c>
      <c r="F491" s="23" t="s">
        <v>213</v>
      </c>
      <c r="G491" s="23">
        <f>SUBTOTAL(9,G490:G490)</f>
      </c>
    </row>
    <row r="492" ht="40" customHeight="1">
      <c r="A492" s="11" t="s">
        <v>325</v>
      </c>
      <c r="B492" s="12" t="s">
        <v>453</v>
      </c>
      <c r="C492" s="12"/>
      <c r="D492" s="11" t="s">
        <v>56</v>
      </c>
      <c r="E492" s="15">
        <v>1</v>
      </c>
      <c r="F492" s="15">
        <v>50000</v>
      </c>
      <c r="G492" s="15">
        <v>50000</v>
      </c>
    </row>
    <row r="493" ht="25" customHeight="1">
      <c r="A493" s="24" t="s">
        <v>431</v>
      </c>
      <c r="B493" s="24"/>
      <c r="C493" s="24"/>
      <c r="D493" s="24"/>
      <c r="E493" s="23">
        <f>SUBTOTAL(9,E492:E492)</f>
      </c>
      <c r="F493" s="23" t="s">
        <v>213</v>
      </c>
      <c r="G493" s="23">
        <f>SUBTOTAL(9,G492:G492)</f>
      </c>
    </row>
    <row r="494" ht="40" customHeight="1">
      <c r="A494" s="11" t="s">
        <v>326</v>
      </c>
      <c r="B494" s="12" t="s">
        <v>454</v>
      </c>
      <c r="C494" s="12"/>
      <c r="D494" s="11" t="s">
        <v>56</v>
      </c>
      <c r="E494" s="15">
        <v>1</v>
      </c>
      <c r="F494" s="15">
        <v>12000</v>
      </c>
      <c r="G494" s="15">
        <v>12000</v>
      </c>
    </row>
    <row r="495" ht="25" customHeight="1">
      <c r="A495" s="24" t="s">
        <v>431</v>
      </c>
      <c r="B495" s="24"/>
      <c r="C495" s="24"/>
      <c r="D495" s="24"/>
      <c r="E495" s="23">
        <f>SUBTOTAL(9,E494:E494)</f>
      </c>
      <c r="F495" s="23" t="s">
        <v>213</v>
      </c>
      <c r="G495" s="23">
        <f>SUBTOTAL(9,G494:G494)</f>
      </c>
    </row>
    <row r="496" ht="40" customHeight="1">
      <c r="A496" s="11" t="s">
        <v>337</v>
      </c>
      <c r="B496" s="12" t="s">
        <v>455</v>
      </c>
      <c r="C496" s="12"/>
      <c r="D496" s="11" t="s">
        <v>56</v>
      </c>
      <c r="E496" s="15">
        <v>1</v>
      </c>
      <c r="F496" s="15">
        <v>40000</v>
      </c>
      <c r="G496" s="15">
        <v>40000</v>
      </c>
    </row>
    <row r="497" ht="25" customHeight="1">
      <c r="A497" s="24" t="s">
        <v>431</v>
      </c>
      <c r="B497" s="24"/>
      <c r="C497" s="24"/>
      <c r="D497" s="24"/>
      <c r="E497" s="23">
        <f>SUBTOTAL(9,E496:E496)</f>
      </c>
      <c r="F497" s="23" t="s">
        <v>213</v>
      </c>
      <c r="G497" s="23">
        <f>SUBTOTAL(9,G496:G496)</f>
      </c>
    </row>
    <row r="498" ht="40" customHeight="1">
      <c r="A498" s="11" t="s">
        <v>339</v>
      </c>
      <c r="B498" s="12" t="s">
        <v>456</v>
      </c>
      <c r="C498" s="12"/>
      <c r="D498" s="11" t="s">
        <v>56</v>
      </c>
      <c r="E498" s="15">
        <v>1</v>
      </c>
      <c r="F498" s="15">
        <v>68000</v>
      </c>
      <c r="G498" s="15">
        <v>68000</v>
      </c>
    </row>
    <row r="499" ht="25" customHeight="1">
      <c r="A499" s="24" t="s">
        <v>431</v>
      </c>
      <c r="B499" s="24"/>
      <c r="C499" s="24"/>
      <c r="D499" s="24"/>
      <c r="E499" s="23">
        <f>SUBTOTAL(9,E498:E498)</f>
      </c>
      <c r="F499" s="23" t="s">
        <v>213</v>
      </c>
      <c r="G499" s="23">
        <f>SUBTOTAL(9,G498:G498)</f>
      </c>
    </row>
    <row r="500" ht="25" customHeight="1">
      <c r="A500" s="24" t="s">
        <v>432</v>
      </c>
      <c r="B500" s="24"/>
      <c r="C500" s="24"/>
      <c r="D500" s="24"/>
      <c r="E500" s="24"/>
      <c r="F500" s="24"/>
      <c r="G500" s="23">
        <f>SUBTOTAL(9,G482:G499)</f>
      </c>
    </row>
    <row r="501" ht="25" customHeight="1">
</row>
    <row r="502" ht="20" customHeight="1">
      <c r="A502" s="21" t="s">
        <v>302</v>
      </c>
      <c r="B502" s="21"/>
      <c r="C502" s="22" t="s">
        <v>174</v>
      </c>
      <c r="D502" s="22"/>
      <c r="E502" s="22"/>
      <c r="F502" s="22"/>
      <c r="G502" s="22"/>
    </row>
    <row r="503" ht="20" customHeight="1">
      <c r="A503" s="21" t="s">
        <v>303</v>
      </c>
      <c r="B503" s="21"/>
      <c r="C503" s="22" t="s">
        <v>304</v>
      </c>
      <c r="D503" s="22"/>
      <c r="E503" s="22"/>
      <c r="F503" s="22"/>
      <c r="G503" s="22"/>
    </row>
    <row r="504" ht="25" customHeight="1">
      <c r="A504" s="21" t="s">
        <v>305</v>
      </c>
      <c r="B504" s="21"/>
      <c r="C504" s="22" t="s">
        <v>275</v>
      </c>
      <c r="D504" s="22"/>
      <c r="E504" s="22"/>
      <c r="F504" s="22"/>
      <c r="G504" s="22"/>
    </row>
    <row r="505" ht="15" customHeight="1">
</row>
    <row r="506" ht="25" customHeight="1">
      <c r="A506" s="3" t="s">
        <v>461</v>
      </c>
      <c r="B506" s="3"/>
      <c r="C506" s="3"/>
      <c r="D506" s="3"/>
      <c r="E506" s="3"/>
      <c r="F506" s="3"/>
      <c r="G506" s="3"/>
    </row>
    <row r="507" ht="15" customHeight="1">
</row>
    <row r="508" ht="50" customHeight="1">
      <c r="A508" s="11" t="s">
        <v>205</v>
      </c>
      <c r="B508" s="11" t="s">
        <v>398</v>
      </c>
      <c r="C508" s="11"/>
      <c r="D508" s="11" t="s">
        <v>425</v>
      </c>
      <c r="E508" s="11" t="s">
        <v>426</v>
      </c>
      <c r="F508" s="11" t="s">
        <v>427</v>
      </c>
      <c r="G508" s="11" t="s">
        <v>428</v>
      </c>
    </row>
    <row r="509" ht="15" customHeight="1">
      <c r="A509" s="11">
        <v>1</v>
      </c>
      <c r="B509" s="11">
        <v>2</v>
      </c>
      <c r="C509" s="11"/>
      <c r="D509" s="11">
        <v>3</v>
      </c>
      <c r="E509" s="11">
        <v>4</v>
      </c>
      <c r="F509" s="11">
        <v>5</v>
      </c>
      <c r="G509" s="11">
        <v>6</v>
      </c>
    </row>
    <row r="510" ht="20" customHeight="1">
      <c r="A510" s="11" t="s">
        <v>345</v>
      </c>
      <c r="B510" s="12" t="s">
        <v>463</v>
      </c>
      <c r="C510" s="12"/>
      <c r="D510" s="11" t="s">
        <v>56</v>
      </c>
      <c r="E510" s="15">
        <v>1</v>
      </c>
      <c r="F510" s="15">
        <v>1800000</v>
      </c>
      <c r="G510" s="15">
        <v>1800000</v>
      </c>
    </row>
    <row r="511" ht="25" customHeight="1">
      <c r="A511" s="24" t="s">
        <v>431</v>
      </c>
      <c r="B511" s="24"/>
      <c r="C511" s="24"/>
      <c r="D511" s="24"/>
      <c r="E511" s="23">
        <f>SUBTOTAL(9,E510:E510)</f>
      </c>
      <c r="F511" s="23" t="s">
        <v>213</v>
      </c>
      <c r="G511" s="23">
        <f>SUBTOTAL(9,G510:G510)</f>
      </c>
    </row>
    <row r="512" ht="25" customHeight="1">
      <c r="A512" s="24" t="s">
        <v>432</v>
      </c>
      <c r="B512" s="24"/>
      <c r="C512" s="24"/>
      <c r="D512" s="24"/>
      <c r="E512" s="24"/>
      <c r="F512" s="24"/>
      <c r="G512" s="23">
        <f>SUBTOTAL(9,G510:G511)</f>
      </c>
    </row>
    <row r="513" ht="25" customHeight="1">
</row>
    <row r="514" ht="20" customHeight="1">
      <c r="A514" s="21" t="s">
        <v>302</v>
      </c>
      <c r="B514" s="21"/>
      <c r="C514" s="22" t="s">
        <v>174</v>
      </c>
      <c r="D514" s="22"/>
      <c r="E514" s="22"/>
      <c r="F514" s="22"/>
      <c r="G514" s="22"/>
    </row>
    <row r="515" ht="20" customHeight="1">
      <c r="A515" s="21" t="s">
        <v>303</v>
      </c>
      <c r="B515" s="21"/>
      <c r="C515" s="22" t="s">
        <v>304</v>
      </c>
      <c r="D515" s="22"/>
      <c r="E515" s="22"/>
      <c r="F515" s="22"/>
      <c r="G515" s="22"/>
    </row>
    <row r="516" ht="25" customHeight="1">
      <c r="A516" s="21" t="s">
        <v>305</v>
      </c>
      <c r="B516" s="21"/>
      <c r="C516" s="22" t="s">
        <v>275</v>
      </c>
      <c r="D516" s="22"/>
      <c r="E516" s="22"/>
      <c r="F516" s="22"/>
      <c r="G516" s="22"/>
    </row>
    <row r="517" ht="15" customHeight="1">
</row>
    <row r="518" ht="25" customHeight="1">
      <c r="A518" s="3" t="s">
        <v>474</v>
      </c>
      <c r="B518" s="3"/>
      <c r="C518" s="3"/>
      <c r="D518" s="3"/>
      <c r="E518" s="3"/>
      <c r="F518" s="3"/>
      <c r="G518" s="3"/>
    </row>
    <row r="519" ht="15" customHeight="1">
</row>
    <row r="520" ht="50" customHeight="1">
      <c r="A520" s="11" t="s">
        <v>205</v>
      </c>
      <c r="B520" s="11" t="s">
        <v>398</v>
      </c>
      <c r="C520" s="11"/>
      <c r="D520" s="11" t="s">
        <v>425</v>
      </c>
      <c r="E520" s="11" t="s">
        <v>426</v>
      </c>
      <c r="F520" s="11" t="s">
        <v>427</v>
      </c>
      <c r="G520" s="11" t="s">
        <v>428</v>
      </c>
    </row>
    <row r="521" ht="15" customHeight="1">
      <c r="A521" s="11">
        <v>1</v>
      </c>
      <c r="B521" s="11">
        <v>2</v>
      </c>
      <c r="C521" s="11"/>
      <c r="D521" s="11">
        <v>3</v>
      </c>
      <c r="E521" s="11">
        <v>4</v>
      </c>
      <c r="F521" s="11">
        <v>5</v>
      </c>
      <c r="G521" s="11">
        <v>6</v>
      </c>
    </row>
    <row r="522" ht="40" customHeight="1">
      <c r="A522" s="11" t="s">
        <v>359</v>
      </c>
      <c r="B522" s="12" t="s">
        <v>475</v>
      </c>
      <c r="C522" s="12"/>
      <c r="D522" s="11" t="s">
        <v>56</v>
      </c>
      <c r="E522" s="15">
        <v>1</v>
      </c>
      <c r="F522" s="15">
        <v>50000</v>
      </c>
      <c r="G522" s="15">
        <v>50000</v>
      </c>
    </row>
    <row r="523" ht="25" customHeight="1">
      <c r="A523" s="24" t="s">
        <v>431</v>
      </c>
      <c r="B523" s="24"/>
      <c r="C523" s="24"/>
      <c r="D523" s="24"/>
      <c r="E523" s="23">
        <f>SUBTOTAL(9,E522:E522)</f>
      </c>
      <c r="F523" s="23" t="s">
        <v>213</v>
      </c>
      <c r="G523" s="23">
        <f>SUBTOTAL(9,G522:G522)</f>
      </c>
    </row>
    <row r="524" ht="25" customHeight="1">
      <c r="A524" s="24" t="s">
        <v>432</v>
      </c>
      <c r="B524" s="24"/>
      <c r="C524" s="24"/>
      <c r="D524" s="24"/>
      <c r="E524" s="24"/>
      <c r="F524" s="24"/>
      <c r="G524" s="23">
        <f>SUBTOTAL(9,G522:G523)</f>
      </c>
    </row>
    <row r="525" ht="25" customHeight="1">
</row>
    <row r="526" ht="20" customHeight="1">
      <c r="A526" s="21" t="s">
        <v>302</v>
      </c>
      <c r="B526" s="21"/>
      <c r="C526" s="22" t="s">
        <v>174</v>
      </c>
      <c r="D526" s="22"/>
      <c r="E526" s="22"/>
      <c r="F526" s="22"/>
      <c r="G526" s="22"/>
    </row>
    <row r="527" ht="20" customHeight="1">
      <c r="A527" s="21" t="s">
        <v>303</v>
      </c>
      <c r="B527" s="21"/>
      <c r="C527" s="22" t="s">
        <v>304</v>
      </c>
      <c r="D527" s="22"/>
      <c r="E527" s="22"/>
      <c r="F527" s="22"/>
      <c r="G527" s="22"/>
    </row>
    <row r="528" ht="25" customHeight="1">
      <c r="A528" s="21" t="s">
        <v>305</v>
      </c>
      <c r="B528" s="21"/>
      <c r="C528" s="22" t="s">
        <v>275</v>
      </c>
      <c r="D528" s="22"/>
      <c r="E528" s="22"/>
      <c r="F528" s="22"/>
      <c r="G528" s="22"/>
    </row>
    <row r="529" ht="15" customHeight="1">
</row>
    <row r="530" ht="25" customHeight="1">
      <c r="A530" s="3" t="s">
        <v>424</v>
      </c>
      <c r="B530" s="3"/>
      <c r="C530" s="3"/>
      <c r="D530" s="3"/>
      <c r="E530" s="3"/>
      <c r="F530" s="3"/>
      <c r="G530" s="3"/>
    </row>
    <row r="531" ht="15" customHeight="1">
</row>
    <row r="532" ht="50" customHeight="1">
      <c r="A532" s="11" t="s">
        <v>205</v>
      </c>
      <c r="B532" s="11" t="s">
        <v>398</v>
      </c>
      <c r="C532" s="11"/>
      <c r="D532" s="11" t="s">
        <v>425</v>
      </c>
      <c r="E532" s="11" t="s">
        <v>426</v>
      </c>
      <c r="F532" s="11" t="s">
        <v>427</v>
      </c>
      <c r="G532" s="11" t="s">
        <v>428</v>
      </c>
    </row>
    <row r="533" ht="15" customHeight="1">
      <c r="A533" s="11">
        <v>1</v>
      </c>
      <c r="B533" s="11">
        <v>2</v>
      </c>
      <c r="C533" s="11"/>
      <c r="D533" s="11">
        <v>3</v>
      </c>
      <c r="E533" s="11">
        <v>4</v>
      </c>
      <c r="F533" s="11">
        <v>5</v>
      </c>
      <c r="G533" s="11">
        <v>6</v>
      </c>
    </row>
    <row r="534" ht="40" customHeight="1">
      <c r="A534" s="11" t="s">
        <v>476</v>
      </c>
      <c r="B534" s="12" t="s">
        <v>477</v>
      </c>
      <c r="C534" s="12"/>
      <c r="D534" s="11" t="s">
        <v>56</v>
      </c>
      <c r="E534" s="15">
        <v>1</v>
      </c>
      <c r="F534" s="15">
        <v>400000</v>
      </c>
      <c r="G534" s="15">
        <v>400000</v>
      </c>
    </row>
    <row r="535" ht="25" customHeight="1">
      <c r="A535" s="24" t="s">
        <v>431</v>
      </c>
      <c r="B535" s="24"/>
      <c r="C535" s="24"/>
      <c r="D535" s="24"/>
      <c r="E535" s="23">
        <f>SUBTOTAL(9,E534:E534)</f>
      </c>
      <c r="F535" s="23" t="s">
        <v>213</v>
      </c>
      <c r="G535" s="23">
        <f>SUBTOTAL(9,G534:G534)</f>
      </c>
    </row>
    <row r="536" ht="25" customHeight="1">
      <c r="A536" s="24" t="s">
        <v>432</v>
      </c>
      <c r="B536" s="24"/>
      <c r="C536" s="24"/>
      <c r="D536" s="24"/>
      <c r="E536" s="24"/>
      <c r="F536" s="24"/>
      <c r="G536" s="23">
        <f>SUBTOTAL(9,G534:G535)</f>
      </c>
    </row>
    <row r="537" ht="25" customHeight="1">
</row>
    <row r="538" ht="20" customHeight="1">
      <c r="A538" s="21" t="s">
        <v>302</v>
      </c>
      <c r="B538" s="21"/>
      <c r="C538" s="22" t="s">
        <v>174</v>
      </c>
      <c r="D538" s="22"/>
      <c r="E538" s="22"/>
      <c r="F538" s="22"/>
      <c r="G538" s="22"/>
    </row>
    <row r="539" ht="20" customHeight="1">
      <c r="A539" s="21" t="s">
        <v>303</v>
      </c>
      <c r="B539" s="21"/>
      <c r="C539" s="22" t="s">
        <v>304</v>
      </c>
      <c r="D539" s="22"/>
      <c r="E539" s="22"/>
      <c r="F539" s="22"/>
      <c r="G539" s="22"/>
    </row>
    <row r="540" ht="25" customHeight="1">
      <c r="A540" s="21" t="s">
        <v>305</v>
      </c>
      <c r="B540" s="21"/>
      <c r="C540" s="22" t="s">
        <v>275</v>
      </c>
      <c r="D540" s="22"/>
      <c r="E540" s="22"/>
      <c r="F540" s="22"/>
      <c r="G540" s="22"/>
    </row>
    <row r="541" ht="15" customHeight="1">
</row>
    <row r="542" ht="25" customHeight="1">
      <c r="A542" s="3" t="s">
        <v>478</v>
      </c>
      <c r="B542" s="3"/>
      <c r="C542" s="3"/>
      <c r="D542" s="3"/>
      <c r="E542" s="3"/>
      <c r="F542" s="3"/>
      <c r="G542" s="3"/>
    </row>
    <row r="543" ht="15" customHeight="1">
</row>
    <row r="544" ht="50" customHeight="1">
      <c r="A544" s="11" t="s">
        <v>205</v>
      </c>
      <c r="B544" s="11" t="s">
        <v>398</v>
      </c>
      <c r="C544" s="11"/>
      <c r="D544" s="11" t="s">
        <v>425</v>
      </c>
      <c r="E544" s="11" t="s">
        <v>426</v>
      </c>
      <c r="F544" s="11" t="s">
        <v>427</v>
      </c>
      <c r="G544" s="11" t="s">
        <v>428</v>
      </c>
    </row>
    <row r="545" ht="15" customHeight="1">
      <c r="A545" s="11">
        <v>1</v>
      </c>
      <c r="B545" s="11">
        <v>2</v>
      </c>
      <c r="C545" s="11"/>
      <c r="D545" s="11">
        <v>3</v>
      </c>
      <c r="E545" s="11">
        <v>4</v>
      </c>
      <c r="F545" s="11">
        <v>5</v>
      </c>
      <c r="G545" s="11">
        <v>6</v>
      </c>
    </row>
    <row r="546" ht="40" customHeight="1">
      <c r="A546" s="11" t="s">
        <v>361</v>
      </c>
      <c r="B546" s="12" t="s">
        <v>479</v>
      </c>
      <c r="C546" s="12"/>
      <c r="D546" s="11" t="s">
        <v>56</v>
      </c>
      <c r="E546" s="15">
        <v>1</v>
      </c>
      <c r="F546" s="15">
        <v>80000</v>
      </c>
      <c r="G546" s="15">
        <v>80000</v>
      </c>
    </row>
    <row r="547" ht="25" customHeight="1">
      <c r="A547" s="24" t="s">
        <v>431</v>
      </c>
      <c r="B547" s="24"/>
      <c r="C547" s="24"/>
      <c r="D547" s="24"/>
      <c r="E547" s="23">
        <f>SUBTOTAL(9,E546:E546)</f>
      </c>
      <c r="F547" s="23" t="s">
        <v>213</v>
      </c>
      <c r="G547" s="23">
        <f>SUBTOTAL(9,G546:G546)</f>
      </c>
    </row>
    <row r="548" ht="25" customHeight="1">
      <c r="A548" s="24" t="s">
        <v>432</v>
      </c>
      <c r="B548" s="24"/>
      <c r="C548" s="24"/>
      <c r="D548" s="24"/>
      <c r="E548" s="24"/>
      <c r="F548" s="24"/>
      <c r="G548" s="23">
        <f>SUBTOTAL(9,G546:G547)</f>
      </c>
    </row>
    <row r="549" ht="25" customHeight="1">
</row>
    <row r="550" ht="20" customHeight="1">
      <c r="A550" s="21" t="s">
        <v>302</v>
      </c>
      <c r="B550" s="21"/>
      <c r="C550" s="22" t="s">
        <v>174</v>
      </c>
      <c r="D550" s="22"/>
      <c r="E550" s="22"/>
      <c r="F550" s="22"/>
      <c r="G550" s="22"/>
    </row>
    <row r="551" ht="20" customHeight="1">
      <c r="A551" s="21" t="s">
        <v>303</v>
      </c>
      <c r="B551" s="21"/>
      <c r="C551" s="22" t="s">
        <v>304</v>
      </c>
      <c r="D551" s="22"/>
      <c r="E551" s="22"/>
      <c r="F551" s="22"/>
      <c r="G551" s="22"/>
    </row>
    <row r="552" ht="25" customHeight="1">
      <c r="A552" s="21" t="s">
        <v>305</v>
      </c>
      <c r="B552" s="21"/>
      <c r="C552" s="22" t="s">
        <v>275</v>
      </c>
      <c r="D552" s="22"/>
      <c r="E552" s="22"/>
      <c r="F552" s="22"/>
      <c r="G552" s="22"/>
    </row>
    <row r="553" ht="15" customHeight="1">
</row>
    <row r="554" ht="25" customHeight="1">
      <c r="A554" s="3" t="s">
        <v>480</v>
      </c>
      <c r="B554" s="3"/>
      <c r="C554" s="3"/>
      <c r="D554" s="3"/>
      <c r="E554" s="3"/>
      <c r="F554" s="3"/>
      <c r="G554" s="3"/>
    </row>
    <row r="555" ht="15" customHeight="1">
</row>
    <row r="556" ht="50" customHeight="1">
      <c r="A556" s="11" t="s">
        <v>205</v>
      </c>
      <c r="B556" s="11" t="s">
        <v>398</v>
      </c>
      <c r="C556" s="11"/>
      <c r="D556" s="11" t="s">
        <v>425</v>
      </c>
      <c r="E556" s="11" t="s">
        <v>426</v>
      </c>
      <c r="F556" s="11" t="s">
        <v>427</v>
      </c>
      <c r="G556" s="11" t="s">
        <v>428</v>
      </c>
    </row>
    <row r="557" ht="15" customHeight="1">
      <c r="A557" s="11">
        <v>1</v>
      </c>
      <c r="B557" s="11">
        <v>2</v>
      </c>
      <c r="C557" s="11"/>
      <c r="D557" s="11">
        <v>3</v>
      </c>
      <c r="E557" s="11">
        <v>4</v>
      </c>
      <c r="F557" s="11">
        <v>5</v>
      </c>
      <c r="G557" s="11">
        <v>6</v>
      </c>
    </row>
    <row r="558" ht="40" customHeight="1">
      <c r="A558" s="11" t="s">
        <v>384</v>
      </c>
      <c r="B558" s="12" t="s">
        <v>482</v>
      </c>
      <c r="C558" s="12"/>
      <c r="D558" s="11" t="s">
        <v>56</v>
      </c>
      <c r="E558" s="15">
        <v>1</v>
      </c>
      <c r="F558" s="15">
        <v>5896840</v>
      </c>
      <c r="G558" s="15">
        <v>5896840</v>
      </c>
    </row>
    <row r="559" ht="25" customHeight="1">
      <c r="A559" s="24" t="s">
        <v>431</v>
      </c>
      <c r="B559" s="24"/>
      <c r="C559" s="24"/>
      <c r="D559" s="24"/>
      <c r="E559" s="23">
        <f>SUBTOTAL(9,E558:E558)</f>
      </c>
      <c r="F559" s="23" t="s">
        <v>213</v>
      </c>
      <c r="G559" s="23">
        <f>SUBTOTAL(9,G558:G558)</f>
      </c>
    </row>
    <row r="560" ht="25" customHeight="1">
      <c r="A560" s="24" t="s">
        <v>432</v>
      </c>
      <c r="B560" s="24"/>
      <c r="C560" s="24"/>
      <c r="D560" s="24"/>
      <c r="E560" s="24"/>
      <c r="F560" s="24"/>
      <c r="G560" s="23">
        <f>SUBTOTAL(9,G558:G559)</f>
      </c>
    </row>
    <row r="561" ht="25" customHeight="1">
</row>
    <row r="562" ht="20" customHeight="1">
      <c r="A562" s="21" t="s">
        <v>302</v>
      </c>
      <c r="B562" s="21"/>
      <c r="C562" s="22" t="s">
        <v>174</v>
      </c>
      <c r="D562" s="22"/>
      <c r="E562" s="22"/>
      <c r="F562" s="22"/>
      <c r="G562" s="22"/>
    </row>
    <row r="563" ht="20" customHeight="1">
      <c r="A563" s="21" t="s">
        <v>303</v>
      </c>
      <c r="B563" s="21"/>
      <c r="C563" s="22" t="s">
        <v>304</v>
      </c>
      <c r="D563" s="22"/>
      <c r="E563" s="22"/>
      <c r="F563" s="22"/>
      <c r="G563" s="22"/>
    </row>
    <row r="564" ht="25" customHeight="1">
      <c r="A564" s="21" t="s">
        <v>305</v>
      </c>
      <c r="B564" s="21"/>
      <c r="C564" s="22" t="s">
        <v>275</v>
      </c>
      <c r="D564" s="22"/>
      <c r="E564" s="22"/>
      <c r="F564" s="22"/>
      <c r="G564" s="22"/>
    </row>
    <row r="565" ht="15" customHeight="1">
</row>
    <row r="566" ht="25" customHeight="1">
      <c r="A566" s="3" t="s">
        <v>483</v>
      </c>
      <c r="B566" s="3"/>
      <c r="C566" s="3"/>
      <c r="D566" s="3"/>
      <c r="E566" s="3"/>
      <c r="F566" s="3"/>
      <c r="G566" s="3"/>
    </row>
    <row r="567" ht="15" customHeight="1">
</row>
    <row r="568" ht="50" customHeight="1">
      <c r="A568" s="11" t="s">
        <v>205</v>
      </c>
      <c r="B568" s="11" t="s">
        <v>398</v>
      </c>
      <c r="C568" s="11"/>
      <c r="D568" s="11" t="s">
        <v>425</v>
      </c>
      <c r="E568" s="11" t="s">
        <v>426</v>
      </c>
      <c r="F568" s="11" t="s">
        <v>427</v>
      </c>
      <c r="G568" s="11" t="s">
        <v>428</v>
      </c>
    </row>
    <row r="569" ht="15" customHeight="1">
      <c r="A569" s="11">
        <v>1</v>
      </c>
      <c r="B569" s="11">
        <v>2</v>
      </c>
      <c r="C569" s="11"/>
      <c r="D569" s="11">
        <v>3</v>
      </c>
      <c r="E569" s="11">
        <v>4</v>
      </c>
      <c r="F569" s="11">
        <v>5</v>
      </c>
      <c r="G569" s="11">
        <v>6</v>
      </c>
    </row>
    <row r="570" ht="20" customHeight="1">
      <c r="A570" s="11" t="s">
        <v>365</v>
      </c>
      <c r="B570" s="12" t="s">
        <v>484</v>
      </c>
      <c r="C570" s="12"/>
      <c r="D570" s="11" t="s">
        <v>56</v>
      </c>
      <c r="E570" s="15">
        <v>1</v>
      </c>
      <c r="F570" s="15">
        <v>250000</v>
      </c>
      <c r="G570" s="15">
        <v>250000</v>
      </c>
    </row>
    <row r="571" ht="25" customHeight="1">
      <c r="A571" s="24" t="s">
        <v>431</v>
      </c>
      <c r="B571" s="24"/>
      <c r="C571" s="24"/>
      <c r="D571" s="24"/>
      <c r="E571" s="23">
        <f>SUBTOTAL(9,E570:E570)</f>
      </c>
      <c r="F571" s="23" t="s">
        <v>213</v>
      </c>
      <c r="G571" s="23">
        <f>SUBTOTAL(9,G570:G570)</f>
      </c>
    </row>
    <row r="572" ht="25" customHeight="1">
      <c r="A572" s="24" t="s">
        <v>432</v>
      </c>
      <c r="B572" s="24"/>
      <c r="C572" s="24"/>
      <c r="D572" s="24"/>
      <c r="E572" s="24"/>
      <c r="F572" s="24"/>
      <c r="G572" s="23">
        <f>SUBTOTAL(9,G570:G571)</f>
      </c>
    </row>
    <row r="573" ht="25" customHeight="1">
</row>
    <row r="574" ht="20" customHeight="1">
      <c r="A574" s="21" t="s">
        <v>302</v>
      </c>
      <c r="B574" s="21"/>
      <c r="C574" s="22" t="s">
        <v>174</v>
      </c>
      <c r="D574" s="22"/>
      <c r="E574" s="22"/>
      <c r="F574" s="22"/>
      <c r="G574" s="22"/>
    </row>
    <row r="575" ht="20" customHeight="1">
      <c r="A575" s="21" t="s">
        <v>303</v>
      </c>
      <c r="B575" s="21"/>
      <c r="C575" s="22" t="s">
        <v>304</v>
      </c>
      <c r="D575" s="22"/>
      <c r="E575" s="22"/>
      <c r="F575" s="22"/>
      <c r="G575" s="22"/>
    </row>
    <row r="576" ht="25" customHeight="1">
      <c r="A576" s="21" t="s">
        <v>305</v>
      </c>
      <c r="B576" s="21"/>
      <c r="C576" s="22" t="s">
        <v>275</v>
      </c>
      <c r="D576" s="22"/>
      <c r="E576" s="22"/>
      <c r="F576" s="22"/>
      <c r="G576" s="22"/>
    </row>
    <row r="577" ht="15" customHeight="1">
</row>
    <row r="578" ht="25" customHeight="1">
      <c r="A578" s="3" t="s">
        <v>433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11" t="s">
        <v>205</v>
      </c>
      <c r="B580" s="11" t="s">
        <v>398</v>
      </c>
      <c r="C580" s="11"/>
      <c r="D580" s="11" t="s">
        <v>425</v>
      </c>
      <c r="E580" s="11" t="s">
        <v>426</v>
      </c>
      <c r="F580" s="11" t="s">
        <v>427</v>
      </c>
      <c r="G580" s="11" t="s">
        <v>428</v>
      </c>
    </row>
    <row r="581" ht="15" customHeight="1">
      <c r="A581" s="11">
        <v>1</v>
      </c>
      <c r="B581" s="11">
        <v>2</v>
      </c>
      <c r="C581" s="11"/>
      <c r="D581" s="11">
        <v>3</v>
      </c>
      <c r="E581" s="11">
        <v>4</v>
      </c>
      <c r="F581" s="11">
        <v>5</v>
      </c>
      <c r="G581" s="11">
        <v>6</v>
      </c>
    </row>
    <row r="582" ht="40" customHeight="1">
      <c r="A582" s="11" t="s">
        <v>377</v>
      </c>
      <c r="B582" s="12" t="s">
        <v>485</v>
      </c>
      <c r="C582" s="12"/>
      <c r="D582" s="11" t="s">
        <v>56</v>
      </c>
      <c r="E582" s="15">
        <v>1</v>
      </c>
      <c r="F582" s="15">
        <v>287046.61</v>
      </c>
      <c r="G582" s="15">
        <v>287046.61</v>
      </c>
    </row>
    <row r="583" ht="25" customHeight="1">
      <c r="A583" s="24" t="s">
        <v>431</v>
      </c>
      <c r="B583" s="24"/>
      <c r="C583" s="24"/>
      <c r="D583" s="24"/>
      <c r="E583" s="23">
        <f>SUBTOTAL(9,E582:E582)</f>
      </c>
      <c r="F583" s="23" t="s">
        <v>213</v>
      </c>
      <c r="G583" s="23">
        <f>SUBTOTAL(9,G582:G582)</f>
      </c>
    </row>
    <row r="584" ht="25" customHeight="1">
      <c r="A584" s="24" t="s">
        <v>432</v>
      </c>
      <c r="B584" s="24"/>
      <c r="C584" s="24"/>
      <c r="D584" s="24"/>
      <c r="E584" s="24"/>
      <c r="F584" s="24"/>
      <c r="G584" s="23">
        <f>SUBTOTAL(9,G582:G583)</f>
      </c>
    </row>
    <row r="585" ht="25" customHeight="1">
</row>
    <row r="586" ht="20" customHeight="1">
      <c r="A586" s="21" t="s">
        <v>302</v>
      </c>
      <c r="B586" s="21"/>
      <c r="C586" s="22" t="s">
        <v>174</v>
      </c>
      <c r="D586" s="22"/>
      <c r="E586" s="22"/>
      <c r="F586" s="22"/>
      <c r="G586" s="22"/>
    </row>
    <row r="587" ht="20" customHeight="1">
      <c r="A587" s="21" t="s">
        <v>303</v>
      </c>
      <c r="B587" s="21"/>
      <c r="C587" s="22" t="s">
        <v>304</v>
      </c>
      <c r="D587" s="22"/>
      <c r="E587" s="22"/>
      <c r="F587" s="22"/>
      <c r="G587" s="22"/>
    </row>
    <row r="588" ht="25" customHeight="1">
      <c r="A588" s="21" t="s">
        <v>305</v>
      </c>
      <c r="B588" s="21"/>
      <c r="C588" s="22" t="s">
        <v>275</v>
      </c>
      <c r="D588" s="22"/>
      <c r="E588" s="22"/>
      <c r="F588" s="22"/>
      <c r="G588" s="22"/>
    </row>
    <row r="589" ht="15" customHeight="1">
</row>
    <row r="590" ht="25" customHeight="1">
      <c r="A590" s="3" t="s">
        <v>486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11" t="s">
        <v>205</v>
      </c>
      <c r="B592" s="11" t="s">
        <v>398</v>
      </c>
      <c r="C592" s="11"/>
      <c r="D592" s="11" t="s">
        <v>425</v>
      </c>
      <c r="E592" s="11" t="s">
        <v>426</v>
      </c>
      <c r="F592" s="11" t="s">
        <v>427</v>
      </c>
      <c r="G592" s="11" t="s">
        <v>428</v>
      </c>
    </row>
    <row r="593" ht="15" customHeight="1">
      <c r="A593" s="11">
        <v>1</v>
      </c>
      <c r="B593" s="11">
        <v>2</v>
      </c>
      <c r="C593" s="11"/>
      <c r="D593" s="11">
        <v>3</v>
      </c>
      <c r="E593" s="11">
        <v>4</v>
      </c>
      <c r="F593" s="11">
        <v>5</v>
      </c>
      <c r="G593" s="11">
        <v>6</v>
      </c>
    </row>
    <row r="594" ht="40" customHeight="1">
      <c r="A594" s="11" t="s">
        <v>367</v>
      </c>
      <c r="B594" s="12" t="s">
        <v>487</v>
      </c>
      <c r="C594" s="12"/>
      <c r="D594" s="11" t="s">
        <v>56</v>
      </c>
      <c r="E594" s="15">
        <v>1</v>
      </c>
      <c r="F594" s="15">
        <v>4660847</v>
      </c>
      <c r="G594" s="15">
        <v>4660847</v>
      </c>
    </row>
    <row r="595" ht="25" customHeight="1">
      <c r="A595" s="24" t="s">
        <v>431</v>
      </c>
      <c r="B595" s="24"/>
      <c r="C595" s="24"/>
      <c r="D595" s="24"/>
      <c r="E595" s="23">
        <f>SUBTOTAL(9,E594:E594)</f>
      </c>
      <c r="F595" s="23" t="s">
        <v>213</v>
      </c>
      <c r="G595" s="23">
        <f>SUBTOTAL(9,G594:G594)</f>
      </c>
    </row>
    <row r="596" ht="25" customHeight="1">
      <c r="A596" s="24" t="s">
        <v>432</v>
      </c>
      <c r="B596" s="24"/>
      <c r="C596" s="24"/>
      <c r="D596" s="24"/>
      <c r="E596" s="24"/>
      <c r="F596" s="24"/>
      <c r="G596" s="23">
        <f>SUBTOTAL(9,G594:G595)</f>
      </c>
    </row>
    <row r="597" ht="25" customHeight="1">
</row>
    <row r="598" ht="20" customHeight="1">
      <c r="A598" s="21" t="s">
        <v>302</v>
      </c>
      <c r="B598" s="21"/>
      <c r="C598" s="22" t="s">
        <v>174</v>
      </c>
      <c r="D598" s="22"/>
      <c r="E598" s="22"/>
      <c r="F598" s="22"/>
      <c r="G598" s="22"/>
    </row>
    <row r="599" ht="20" customHeight="1">
      <c r="A599" s="21" t="s">
        <v>303</v>
      </c>
      <c r="B599" s="21"/>
      <c r="C599" s="22" t="s">
        <v>304</v>
      </c>
      <c r="D599" s="22"/>
      <c r="E599" s="22"/>
      <c r="F599" s="22"/>
      <c r="G599" s="22"/>
    </row>
    <row r="600" ht="25" customHeight="1">
      <c r="A600" s="21" t="s">
        <v>305</v>
      </c>
      <c r="B600" s="21"/>
      <c r="C600" s="22" t="s">
        <v>275</v>
      </c>
      <c r="D600" s="22"/>
      <c r="E600" s="22"/>
      <c r="F600" s="22"/>
      <c r="G600" s="22"/>
    </row>
    <row r="601" ht="15" customHeight="1">
</row>
    <row r="602" ht="25" customHeight="1">
      <c r="A602" s="3" t="s">
        <v>436</v>
      </c>
      <c r="B602" s="3"/>
      <c r="C602" s="3"/>
      <c r="D602" s="3"/>
      <c r="E602" s="3"/>
      <c r="F602" s="3"/>
      <c r="G602" s="3"/>
    </row>
    <row r="603" ht="15" customHeight="1">
</row>
    <row r="604" ht="50" customHeight="1">
      <c r="A604" s="11" t="s">
        <v>205</v>
      </c>
      <c r="B604" s="11" t="s">
        <v>398</v>
      </c>
      <c r="C604" s="11"/>
      <c r="D604" s="11" t="s">
        <v>425</v>
      </c>
      <c r="E604" s="11" t="s">
        <v>426</v>
      </c>
      <c r="F604" s="11" t="s">
        <v>427</v>
      </c>
      <c r="G604" s="11" t="s">
        <v>428</v>
      </c>
    </row>
    <row r="605" ht="15" customHeight="1">
      <c r="A605" s="11">
        <v>1</v>
      </c>
      <c r="B605" s="11">
        <v>2</v>
      </c>
      <c r="C605" s="11"/>
      <c r="D605" s="11">
        <v>3</v>
      </c>
      <c r="E605" s="11">
        <v>4</v>
      </c>
      <c r="F605" s="11">
        <v>5</v>
      </c>
      <c r="G605" s="11">
        <v>6</v>
      </c>
    </row>
    <row r="606" ht="40" customHeight="1">
      <c r="A606" s="11" t="s">
        <v>369</v>
      </c>
      <c r="B606" s="12" t="s">
        <v>488</v>
      </c>
      <c r="C606" s="12"/>
      <c r="D606" s="11" t="s">
        <v>56</v>
      </c>
      <c r="E606" s="15">
        <v>1</v>
      </c>
      <c r="F606" s="15">
        <v>300000</v>
      </c>
      <c r="G606" s="15">
        <v>300000</v>
      </c>
    </row>
    <row r="607" ht="25" customHeight="1">
      <c r="A607" s="24" t="s">
        <v>431</v>
      </c>
      <c r="B607" s="24"/>
      <c r="C607" s="24"/>
      <c r="D607" s="24"/>
      <c r="E607" s="23">
        <f>SUBTOTAL(9,E606:E606)</f>
      </c>
      <c r="F607" s="23" t="s">
        <v>213</v>
      </c>
      <c r="G607" s="23">
        <f>SUBTOTAL(9,G606:G606)</f>
      </c>
    </row>
    <row r="608" ht="25" customHeight="1">
      <c r="A608" s="24" t="s">
        <v>432</v>
      </c>
      <c r="B608" s="24"/>
      <c r="C608" s="24"/>
      <c r="D608" s="24"/>
      <c r="E608" s="24"/>
      <c r="F608" s="24"/>
      <c r="G608" s="23">
        <f>SUBTOTAL(9,G606:G607)</f>
      </c>
    </row>
    <row r="609" ht="25" customHeight="1">
</row>
    <row r="610" ht="20" customHeight="1">
      <c r="A610" s="21" t="s">
        <v>302</v>
      </c>
      <c r="B610" s="21"/>
      <c r="C610" s="22" t="s">
        <v>174</v>
      </c>
      <c r="D610" s="22"/>
      <c r="E610" s="22"/>
      <c r="F610" s="22"/>
      <c r="G610" s="22"/>
    </row>
    <row r="611" ht="20" customHeight="1">
      <c r="A611" s="21" t="s">
        <v>303</v>
      </c>
      <c r="B611" s="21"/>
      <c r="C611" s="22" t="s">
        <v>304</v>
      </c>
      <c r="D611" s="22"/>
      <c r="E611" s="22"/>
      <c r="F611" s="22"/>
      <c r="G611" s="22"/>
    </row>
    <row r="612" ht="25" customHeight="1">
      <c r="A612" s="21" t="s">
        <v>305</v>
      </c>
      <c r="B612" s="21"/>
      <c r="C612" s="22" t="s">
        <v>275</v>
      </c>
      <c r="D612" s="22"/>
      <c r="E612" s="22"/>
      <c r="F612" s="22"/>
      <c r="G612" s="22"/>
    </row>
    <row r="613" ht="15" customHeight="1">
</row>
    <row r="614" ht="25" customHeight="1">
      <c r="A614" s="3" t="s">
        <v>489</v>
      </c>
      <c r="B614" s="3"/>
      <c r="C614" s="3"/>
      <c r="D614" s="3"/>
      <c r="E614" s="3"/>
      <c r="F614" s="3"/>
      <c r="G614" s="3"/>
    </row>
    <row r="615" ht="15" customHeight="1">
</row>
    <row r="616" ht="50" customHeight="1">
      <c r="A616" s="11" t="s">
        <v>205</v>
      </c>
      <c r="B616" s="11" t="s">
        <v>398</v>
      </c>
      <c r="C616" s="11"/>
      <c r="D616" s="11" t="s">
        <v>425</v>
      </c>
      <c r="E616" s="11" t="s">
        <v>426</v>
      </c>
      <c r="F616" s="11" t="s">
        <v>427</v>
      </c>
      <c r="G616" s="11" t="s">
        <v>428</v>
      </c>
    </row>
    <row r="617" ht="15" customHeight="1">
      <c r="A617" s="11">
        <v>1</v>
      </c>
      <c r="B617" s="11">
        <v>2</v>
      </c>
      <c r="C617" s="11"/>
      <c r="D617" s="11">
        <v>3</v>
      </c>
      <c r="E617" s="11">
        <v>4</v>
      </c>
      <c r="F617" s="11">
        <v>5</v>
      </c>
      <c r="G617" s="11">
        <v>6</v>
      </c>
    </row>
    <row r="618" ht="40" customHeight="1">
      <c r="A618" s="11" t="s">
        <v>390</v>
      </c>
      <c r="B618" s="12" t="s">
        <v>490</v>
      </c>
      <c r="C618" s="12"/>
      <c r="D618" s="11" t="s">
        <v>56</v>
      </c>
      <c r="E618" s="15">
        <v>1</v>
      </c>
      <c r="F618" s="15">
        <v>4000</v>
      </c>
      <c r="G618" s="15">
        <v>4000</v>
      </c>
    </row>
    <row r="619" ht="25" customHeight="1">
      <c r="A619" s="24" t="s">
        <v>431</v>
      </c>
      <c r="B619" s="24"/>
      <c r="C619" s="24"/>
      <c r="D619" s="24"/>
      <c r="E619" s="23">
        <f>SUBTOTAL(9,E618:E618)</f>
      </c>
      <c r="F619" s="23" t="s">
        <v>213</v>
      </c>
      <c r="G619" s="23">
        <f>SUBTOTAL(9,G618:G618)</f>
      </c>
    </row>
    <row r="620" ht="25" customHeight="1">
      <c r="A620" s="24" t="s">
        <v>432</v>
      </c>
      <c r="B620" s="24"/>
      <c r="C620" s="24"/>
      <c r="D620" s="24"/>
      <c r="E620" s="24"/>
      <c r="F620" s="24"/>
      <c r="G620" s="23">
        <f>SUBTOTAL(9,G618:G619)</f>
      </c>
    </row>
    <row r="621" ht="25" customHeight="1">
</row>
    <row r="622" ht="20" customHeight="1">
      <c r="A622" s="21" t="s">
        <v>302</v>
      </c>
      <c r="B622" s="21"/>
      <c r="C622" s="22" t="s">
        <v>180</v>
      </c>
      <c r="D622" s="22"/>
      <c r="E622" s="22"/>
      <c r="F622" s="22"/>
      <c r="G622" s="22"/>
    </row>
    <row r="623" ht="20" customHeight="1">
      <c r="A623" s="21" t="s">
        <v>303</v>
      </c>
      <c r="B623" s="21"/>
      <c r="C623" s="22" t="s">
        <v>304</v>
      </c>
      <c r="D623" s="22"/>
      <c r="E623" s="22"/>
      <c r="F623" s="22"/>
      <c r="G623" s="22"/>
    </row>
    <row r="624" ht="25" customHeight="1">
      <c r="A624" s="21" t="s">
        <v>305</v>
      </c>
      <c r="B624" s="21"/>
      <c r="C624" s="22" t="s">
        <v>275</v>
      </c>
      <c r="D624" s="22"/>
      <c r="E624" s="22"/>
      <c r="F624" s="22"/>
      <c r="G624" s="22"/>
    </row>
    <row r="625" ht="15" customHeight="1">
</row>
    <row r="626" ht="25" customHeight="1">
      <c r="A626" s="3" t="s">
        <v>444</v>
      </c>
      <c r="B626" s="3"/>
      <c r="C626" s="3"/>
      <c r="D626" s="3"/>
      <c r="E626" s="3"/>
      <c r="F626" s="3"/>
      <c r="G626" s="3"/>
    </row>
    <row r="627" ht="15" customHeight="1">
</row>
    <row r="628" ht="50" customHeight="1">
      <c r="A628" s="11" t="s">
        <v>205</v>
      </c>
      <c r="B628" s="11" t="s">
        <v>398</v>
      </c>
      <c r="C628" s="11"/>
      <c r="D628" s="11" t="s">
        <v>425</v>
      </c>
      <c r="E628" s="11" t="s">
        <v>426</v>
      </c>
      <c r="F628" s="11" t="s">
        <v>427</v>
      </c>
      <c r="G628" s="11" t="s">
        <v>428</v>
      </c>
    </row>
    <row r="629" ht="15" customHeight="1">
      <c r="A629" s="11">
        <v>1</v>
      </c>
      <c r="B629" s="11">
        <v>2</v>
      </c>
      <c r="C629" s="11"/>
      <c r="D629" s="11">
        <v>3</v>
      </c>
      <c r="E629" s="11">
        <v>4</v>
      </c>
      <c r="F629" s="11">
        <v>5</v>
      </c>
      <c r="G629" s="11">
        <v>6</v>
      </c>
    </row>
    <row r="630" ht="20" customHeight="1">
      <c r="A630" s="11" t="s">
        <v>210</v>
      </c>
      <c r="B630" s="12" t="s">
        <v>491</v>
      </c>
      <c r="C630" s="12"/>
      <c r="D630" s="11" t="s">
        <v>56</v>
      </c>
      <c r="E630" s="15">
        <v>1</v>
      </c>
      <c r="F630" s="15">
        <v>2000000</v>
      </c>
      <c r="G630" s="15">
        <v>2000000</v>
      </c>
    </row>
    <row r="631" ht="25" customHeight="1">
      <c r="A631" s="24" t="s">
        <v>431</v>
      </c>
      <c r="B631" s="24"/>
      <c r="C631" s="24"/>
      <c r="D631" s="24"/>
      <c r="E631" s="23">
        <f>SUBTOTAL(9,E630:E630)</f>
      </c>
      <c r="F631" s="23" t="s">
        <v>213</v>
      </c>
      <c r="G631" s="23">
        <f>SUBTOTAL(9,G630:G630)</f>
      </c>
    </row>
    <row r="632" ht="40" customHeight="1">
      <c r="A632" s="11" t="s">
        <v>318</v>
      </c>
      <c r="B632" s="12" t="s">
        <v>492</v>
      </c>
      <c r="C632" s="12"/>
      <c r="D632" s="11" t="s">
        <v>56</v>
      </c>
      <c r="E632" s="15">
        <v>1</v>
      </c>
      <c r="F632" s="15">
        <v>1420000</v>
      </c>
      <c r="G632" s="15">
        <v>1420000</v>
      </c>
    </row>
    <row r="633" ht="25" customHeight="1">
      <c r="A633" s="24" t="s">
        <v>431</v>
      </c>
      <c r="B633" s="24"/>
      <c r="C633" s="24"/>
      <c r="D633" s="24"/>
      <c r="E633" s="23">
        <f>SUBTOTAL(9,E632:E632)</f>
      </c>
      <c r="F633" s="23" t="s">
        <v>213</v>
      </c>
      <c r="G633" s="23">
        <f>SUBTOTAL(9,G632:G632)</f>
      </c>
    </row>
    <row r="634" ht="25" customHeight="1">
      <c r="A634" s="24" t="s">
        <v>432</v>
      </c>
      <c r="B634" s="24"/>
      <c r="C634" s="24"/>
      <c r="D634" s="24"/>
      <c r="E634" s="24"/>
      <c r="F634" s="24"/>
      <c r="G634" s="23">
        <f>SUBTOTAL(9,G630:G633)</f>
      </c>
    </row>
  </sheetData>
  <sheetProtection password="FD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A71:D71"/>
    <mergeCell ref="A72:F72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B100:C100"/>
    <mergeCell ref="A101:D101"/>
    <mergeCell ref="B102:C102"/>
    <mergeCell ref="A103:D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C112"/>
    <mergeCell ref="B113:C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B124:C124"/>
    <mergeCell ref="A125:D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A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C154"/>
    <mergeCell ref="B155:C155"/>
    <mergeCell ref="B156:C156"/>
    <mergeCell ref="A157:D157"/>
    <mergeCell ref="A158:F158"/>
    <mergeCell ref="A160:B160"/>
    <mergeCell ref="C160:G160"/>
    <mergeCell ref="A161:B161"/>
    <mergeCell ref="C161:G161"/>
    <mergeCell ref="A162:B162"/>
    <mergeCell ref="C162:G162"/>
    <mergeCell ref="A164:G164"/>
    <mergeCell ref="B166:C166"/>
    <mergeCell ref="B167:C167"/>
    <mergeCell ref="B168:C168"/>
    <mergeCell ref="A169:D169"/>
    <mergeCell ref="A170:F170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B180:C180"/>
    <mergeCell ref="A181:D181"/>
    <mergeCell ref="B182:C182"/>
    <mergeCell ref="A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C192"/>
    <mergeCell ref="B193:C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A208:F208"/>
    <mergeCell ref="A210:B210"/>
    <mergeCell ref="C210:G210"/>
    <mergeCell ref="A211:B211"/>
    <mergeCell ref="C211:G211"/>
    <mergeCell ref="A212:B212"/>
    <mergeCell ref="C212:G212"/>
    <mergeCell ref="A214:G214"/>
    <mergeCell ref="B216:C216"/>
    <mergeCell ref="B217:C217"/>
    <mergeCell ref="B218:C218"/>
    <mergeCell ref="A219:D219"/>
    <mergeCell ref="A220:F220"/>
    <mergeCell ref="A222:B222"/>
    <mergeCell ref="C222:G222"/>
    <mergeCell ref="A223:B223"/>
    <mergeCell ref="C223:G223"/>
    <mergeCell ref="A224:B224"/>
    <mergeCell ref="C224:G224"/>
    <mergeCell ref="A226:G226"/>
    <mergeCell ref="B228:C228"/>
    <mergeCell ref="B229:C229"/>
    <mergeCell ref="B230:C230"/>
    <mergeCell ref="A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C240"/>
    <mergeCell ref="B241:C241"/>
    <mergeCell ref="B242:C242"/>
    <mergeCell ref="A243:D243"/>
    <mergeCell ref="A244:F244"/>
    <mergeCell ref="A246:B246"/>
    <mergeCell ref="C246:G246"/>
    <mergeCell ref="A247:B247"/>
    <mergeCell ref="C247:G247"/>
    <mergeCell ref="A248:B248"/>
    <mergeCell ref="C248:G248"/>
    <mergeCell ref="A250:G250"/>
    <mergeCell ref="B252:C252"/>
    <mergeCell ref="B253:C253"/>
    <mergeCell ref="B254:C254"/>
    <mergeCell ref="A255:D255"/>
    <mergeCell ref="B256:C256"/>
    <mergeCell ref="A257:D257"/>
    <mergeCell ref="B258:C258"/>
    <mergeCell ref="A259:D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A286:F286"/>
    <mergeCell ref="A288:B288"/>
    <mergeCell ref="C288:G288"/>
    <mergeCell ref="A289:B289"/>
    <mergeCell ref="C289:G289"/>
    <mergeCell ref="A290:B290"/>
    <mergeCell ref="C290:G290"/>
    <mergeCell ref="A292:G292"/>
    <mergeCell ref="B294:C294"/>
    <mergeCell ref="B295:C295"/>
    <mergeCell ref="B296:C296"/>
    <mergeCell ref="A297:D297"/>
    <mergeCell ref="B298:C298"/>
    <mergeCell ref="A299:D299"/>
    <mergeCell ref="B300:C300"/>
    <mergeCell ref="A301:D301"/>
    <mergeCell ref="B302:C302"/>
    <mergeCell ref="A303:D303"/>
    <mergeCell ref="B304:C304"/>
    <mergeCell ref="A305:D305"/>
    <mergeCell ref="B306:C306"/>
    <mergeCell ref="A307:D307"/>
    <mergeCell ref="B308:C308"/>
    <mergeCell ref="A309:D309"/>
    <mergeCell ref="B310:C310"/>
    <mergeCell ref="A311:D311"/>
    <mergeCell ref="B312:C312"/>
    <mergeCell ref="A313:D313"/>
    <mergeCell ref="A314:F314"/>
    <mergeCell ref="A316:B316"/>
    <mergeCell ref="C316:G316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A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C382"/>
    <mergeCell ref="B383:C383"/>
    <mergeCell ref="B384:C384"/>
    <mergeCell ref="A385:D385"/>
    <mergeCell ref="A386:F386"/>
    <mergeCell ref="A388:B388"/>
    <mergeCell ref="C388:G388"/>
    <mergeCell ref="A389:B389"/>
    <mergeCell ref="C389:G389"/>
    <mergeCell ref="A390:B390"/>
    <mergeCell ref="C390:G390"/>
    <mergeCell ref="A392:G392"/>
    <mergeCell ref="B394:C394"/>
    <mergeCell ref="B395:C395"/>
    <mergeCell ref="B396:C396"/>
    <mergeCell ref="A397:D397"/>
    <mergeCell ref="A398:F398"/>
    <mergeCell ref="A400:B400"/>
    <mergeCell ref="C400:G400"/>
    <mergeCell ref="A401:B401"/>
    <mergeCell ref="C401:G401"/>
    <mergeCell ref="A402:B402"/>
    <mergeCell ref="C402:G402"/>
    <mergeCell ref="A404:G404"/>
    <mergeCell ref="B406:C406"/>
    <mergeCell ref="B407:C407"/>
    <mergeCell ref="B408:C408"/>
    <mergeCell ref="A409:D409"/>
    <mergeCell ref="A410:F410"/>
    <mergeCell ref="A412:B412"/>
    <mergeCell ref="C412:G412"/>
    <mergeCell ref="A413:B413"/>
    <mergeCell ref="C413:G413"/>
    <mergeCell ref="A414:B414"/>
    <mergeCell ref="C414:G414"/>
    <mergeCell ref="A416:G416"/>
    <mergeCell ref="B418:C418"/>
    <mergeCell ref="B419:C419"/>
    <mergeCell ref="B420:C420"/>
    <mergeCell ref="A421:D421"/>
    <mergeCell ref="A422:F422"/>
    <mergeCell ref="A424:B424"/>
    <mergeCell ref="C424:G424"/>
    <mergeCell ref="A425:B425"/>
    <mergeCell ref="C425:G425"/>
    <mergeCell ref="A426:B426"/>
    <mergeCell ref="C426:G426"/>
    <mergeCell ref="A428:G428"/>
    <mergeCell ref="B430:C430"/>
    <mergeCell ref="B431:C431"/>
    <mergeCell ref="B432:C432"/>
    <mergeCell ref="A433:D433"/>
    <mergeCell ref="A434:F434"/>
    <mergeCell ref="A436:B436"/>
    <mergeCell ref="C436:G436"/>
    <mergeCell ref="A437:B437"/>
    <mergeCell ref="C437:G437"/>
    <mergeCell ref="A438:B438"/>
    <mergeCell ref="C438:G438"/>
    <mergeCell ref="A440:G440"/>
    <mergeCell ref="B442:C442"/>
    <mergeCell ref="B443:C443"/>
    <mergeCell ref="B444:C444"/>
    <mergeCell ref="A445:D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A459:D459"/>
    <mergeCell ref="A460:F460"/>
    <mergeCell ref="A462:B462"/>
    <mergeCell ref="C462:G462"/>
    <mergeCell ref="A463:B463"/>
    <mergeCell ref="C463:G463"/>
    <mergeCell ref="A464:B464"/>
    <mergeCell ref="C464:G464"/>
    <mergeCell ref="A466:G466"/>
    <mergeCell ref="B468:C468"/>
    <mergeCell ref="B469:C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B484:C484"/>
    <mergeCell ref="A485:D485"/>
    <mergeCell ref="B486:C486"/>
    <mergeCell ref="A487:D487"/>
    <mergeCell ref="B488:C488"/>
    <mergeCell ref="A489:D489"/>
    <mergeCell ref="B490:C490"/>
    <mergeCell ref="A491:D491"/>
    <mergeCell ref="B492:C492"/>
    <mergeCell ref="A493:D493"/>
    <mergeCell ref="B494:C494"/>
    <mergeCell ref="A495:D495"/>
    <mergeCell ref="B496:C496"/>
    <mergeCell ref="A497:D497"/>
    <mergeCell ref="B498:C498"/>
    <mergeCell ref="A499:D499"/>
    <mergeCell ref="A500:F500"/>
    <mergeCell ref="A502:B502"/>
    <mergeCell ref="C502:G502"/>
    <mergeCell ref="A503:B503"/>
    <mergeCell ref="C503:G503"/>
    <mergeCell ref="A504:B504"/>
    <mergeCell ref="C504:G504"/>
    <mergeCell ref="A506:G506"/>
    <mergeCell ref="B508:C508"/>
    <mergeCell ref="B509:C509"/>
    <mergeCell ref="B510:C510"/>
    <mergeCell ref="A511:D511"/>
    <mergeCell ref="A512:F512"/>
    <mergeCell ref="A514:B514"/>
    <mergeCell ref="C514:G514"/>
    <mergeCell ref="A515:B515"/>
    <mergeCell ref="C515:G515"/>
    <mergeCell ref="A516:B516"/>
    <mergeCell ref="C516:G516"/>
    <mergeCell ref="A518:G518"/>
    <mergeCell ref="B520:C520"/>
    <mergeCell ref="B521:C521"/>
    <mergeCell ref="B522:C522"/>
    <mergeCell ref="A523:D523"/>
    <mergeCell ref="A524:F524"/>
    <mergeCell ref="A526:B526"/>
    <mergeCell ref="C526:G526"/>
    <mergeCell ref="A527:B527"/>
    <mergeCell ref="C527:G527"/>
    <mergeCell ref="A528:B528"/>
    <mergeCell ref="C528:G528"/>
    <mergeCell ref="A530:G530"/>
    <mergeCell ref="B532:C532"/>
    <mergeCell ref="B533:C533"/>
    <mergeCell ref="B534:C534"/>
    <mergeCell ref="A535:D535"/>
    <mergeCell ref="A536:F536"/>
    <mergeCell ref="A538:B538"/>
    <mergeCell ref="C538:G538"/>
    <mergeCell ref="A539:B539"/>
    <mergeCell ref="C539:G539"/>
    <mergeCell ref="A540:B540"/>
    <mergeCell ref="C540:G540"/>
    <mergeCell ref="A542:G542"/>
    <mergeCell ref="B544:C544"/>
    <mergeCell ref="B545:C545"/>
    <mergeCell ref="B546:C546"/>
    <mergeCell ref="A547:D547"/>
    <mergeCell ref="A548:F548"/>
    <mergeCell ref="A550:B550"/>
    <mergeCell ref="C550:G550"/>
    <mergeCell ref="A551:B551"/>
    <mergeCell ref="C551:G551"/>
    <mergeCell ref="A552:B552"/>
    <mergeCell ref="C552:G552"/>
    <mergeCell ref="A554:G554"/>
    <mergeCell ref="B556:C556"/>
    <mergeCell ref="B557:C557"/>
    <mergeCell ref="B558:C558"/>
    <mergeCell ref="A559:D559"/>
    <mergeCell ref="A560:F560"/>
    <mergeCell ref="A562:B562"/>
    <mergeCell ref="C562:G562"/>
    <mergeCell ref="A563:B563"/>
    <mergeCell ref="C563:G563"/>
    <mergeCell ref="A564:B564"/>
    <mergeCell ref="C564:G564"/>
    <mergeCell ref="A566:G566"/>
    <mergeCell ref="B568:C568"/>
    <mergeCell ref="B569:C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A595:D595"/>
    <mergeCell ref="A596:F596"/>
    <mergeCell ref="A598:B598"/>
    <mergeCell ref="C598:G598"/>
    <mergeCell ref="A599:B599"/>
    <mergeCell ref="C599:G599"/>
    <mergeCell ref="A600:B600"/>
    <mergeCell ref="C600:G600"/>
    <mergeCell ref="A602:G602"/>
    <mergeCell ref="B604:C604"/>
    <mergeCell ref="B605:C605"/>
    <mergeCell ref="B606:C606"/>
    <mergeCell ref="A607:D607"/>
    <mergeCell ref="A608:F608"/>
    <mergeCell ref="A610:B610"/>
    <mergeCell ref="C610:G610"/>
    <mergeCell ref="A611:B611"/>
    <mergeCell ref="C611:G611"/>
    <mergeCell ref="A612:B612"/>
    <mergeCell ref="C612:G612"/>
    <mergeCell ref="A614:G614"/>
    <mergeCell ref="B616:C616"/>
    <mergeCell ref="B617:C617"/>
    <mergeCell ref="B618:C618"/>
    <mergeCell ref="A619:D619"/>
    <mergeCell ref="A620:F620"/>
    <mergeCell ref="A622:B622"/>
    <mergeCell ref="C622:G622"/>
    <mergeCell ref="A623:B623"/>
    <mergeCell ref="C623:G623"/>
    <mergeCell ref="A624:B624"/>
    <mergeCell ref="C624:G624"/>
    <mergeCell ref="A626:G626"/>
    <mergeCell ref="B628:C628"/>
    <mergeCell ref="B629:C629"/>
    <mergeCell ref="B630:C630"/>
    <mergeCell ref="A631:D631"/>
    <mergeCell ref="B632:C632"/>
    <mergeCell ref="A633:D633"/>
    <mergeCell ref="A634:F63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497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498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499</v>
      </c>
      <c r="D6" s="11" t="s">
        <v>500</v>
      </c>
      <c r="E6" s="11"/>
      <c r="F6" s="11"/>
      <c r="G6" s="11" t="s">
        <v>501</v>
      </c>
      <c r="H6" s="11"/>
      <c r="I6" s="11"/>
      <c r="J6" s="11" t="s">
        <v>502</v>
      </c>
      <c r="K6" s="11"/>
      <c r="L6" s="11"/>
    </row>
    <row r="7" ht="50" customHeight="1">
      <c r="A7" s="11"/>
      <c r="B7" s="11"/>
      <c r="C7" s="11"/>
      <c r="D7" s="11" t="s">
        <v>503</v>
      </c>
      <c r="E7" s="11" t="s">
        <v>504</v>
      </c>
      <c r="F7" s="11" t="s">
        <v>505</v>
      </c>
      <c r="G7" s="11" t="s">
        <v>503</v>
      </c>
      <c r="H7" s="11" t="s">
        <v>504</v>
      </c>
      <c r="I7" s="11" t="s">
        <v>506</v>
      </c>
      <c r="J7" s="11" t="s">
        <v>503</v>
      </c>
      <c r="K7" s="11" t="s">
        <v>504</v>
      </c>
      <c r="L7" s="11" t="s">
        <v>507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337</v>
      </c>
      <c r="L8" s="11" t="s">
        <v>339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508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509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499</v>
      </c>
      <c r="D15" s="11" t="s">
        <v>500</v>
      </c>
      <c r="E15" s="11"/>
      <c r="F15" s="11"/>
      <c r="G15" s="11" t="s">
        <v>501</v>
      </c>
      <c r="H15" s="11"/>
      <c r="I15" s="11"/>
      <c r="J15" s="11" t="s">
        <v>502</v>
      </c>
      <c r="K15" s="11"/>
      <c r="L15" s="11"/>
    </row>
    <row r="16" ht="50" customHeight="1">
      <c r="A16" s="11"/>
      <c r="B16" s="11"/>
      <c r="C16" s="11"/>
      <c r="D16" s="11" t="s">
        <v>503</v>
      </c>
      <c r="E16" s="11" t="s">
        <v>504</v>
      </c>
      <c r="F16" s="11" t="s">
        <v>505</v>
      </c>
      <c r="G16" s="11" t="s">
        <v>503</v>
      </c>
      <c r="H16" s="11" t="s">
        <v>504</v>
      </c>
      <c r="I16" s="11" t="s">
        <v>506</v>
      </c>
      <c r="J16" s="11" t="s">
        <v>503</v>
      </c>
      <c r="K16" s="11" t="s">
        <v>504</v>
      </c>
      <c r="L16" s="11" t="s">
        <v>507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337</v>
      </c>
      <c r="L17" s="11" t="s">
        <v>339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499</v>
      </c>
      <c r="D22" s="11" t="s">
        <v>500</v>
      </c>
      <c r="E22" s="11"/>
      <c r="F22" s="11"/>
      <c r="G22" s="11" t="s">
        <v>501</v>
      </c>
      <c r="H22" s="11"/>
      <c r="I22" s="11"/>
      <c r="J22" s="11" t="s">
        <v>502</v>
      </c>
      <c r="K22" s="11"/>
      <c r="L22" s="11"/>
    </row>
    <row r="23" ht="50" customHeight="1">
      <c r="A23" s="11"/>
      <c r="B23" s="11"/>
      <c r="C23" s="11"/>
      <c r="D23" s="11" t="s">
        <v>503</v>
      </c>
      <c r="E23" s="11" t="s">
        <v>504</v>
      </c>
      <c r="F23" s="11" t="s">
        <v>505</v>
      </c>
      <c r="G23" s="11" t="s">
        <v>503</v>
      </c>
      <c r="H23" s="11" t="s">
        <v>504</v>
      </c>
      <c r="I23" s="11" t="s">
        <v>506</v>
      </c>
      <c r="J23" s="11" t="s">
        <v>503</v>
      </c>
      <c r="K23" s="11" t="s">
        <v>504</v>
      </c>
      <c r="L23" s="11" t="s">
        <v>507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337</v>
      </c>
      <c r="L24" s="11" t="s">
        <v>339</v>
      </c>
    </row>
    <row r="25" ht="25" customHeight="1">
      <c r="A25" s="11" t="s">
        <v>210</v>
      </c>
      <c r="B25" s="11" t="s">
        <v>111</v>
      </c>
      <c r="C25" s="12" t="s">
        <v>511</v>
      </c>
      <c r="D25" s="15">
        <v>1</v>
      </c>
      <c r="E25" s="15">
        <v>385320.55</v>
      </c>
      <c r="F25" s="15">
        <v>385320.55</v>
      </c>
      <c r="G25" s="15">
        <v>1</v>
      </c>
      <c r="H25" s="15">
        <v>332435.1</v>
      </c>
      <c r="I25" s="15">
        <v>332435.1</v>
      </c>
      <c r="J25" s="15">
        <v>1</v>
      </c>
      <c r="K25" s="15">
        <v>396300</v>
      </c>
      <c r="L25" s="15">
        <v>396300</v>
      </c>
    </row>
    <row r="26" ht="50" customHeight="1">
      <c r="A26" s="11" t="s">
        <v>318</v>
      </c>
      <c r="B26" s="11" t="s">
        <v>111</v>
      </c>
      <c r="C26" s="12" t="s">
        <v>512</v>
      </c>
      <c r="D26" s="15">
        <v>1</v>
      </c>
      <c r="E26" s="15">
        <v>23966938.1</v>
      </c>
      <c r="F26" s="15">
        <v>23966938.1</v>
      </c>
      <c r="G26" s="15">
        <v>1</v>
      </c>
      <c r="H26" s="15">
        <v>20677464.6</v>
      </c>
      <c r="I26" s="15">
        <v>20677464.6</v>
      </c>
      <c r="J26" s="15">
        <v>1</v>
      </c>
      <c r="K26" s="15">
        <v>24649864.2</v>
      </c>
      <c r="L26" s="15">
        <v>24649864.2</v>
      </c>
    </row>
    <row r="27" ht="50" customHeight="1">
      <c r="A27" s="11" t="s">
        <v>319</v>
      </c>
      <c r="B27" s="11" t="s">
        <v>111</v>
      </c>
      <c r="C27" s="12" t="s">
        <v>513</v>
      </c>
      <c r="D27" s="15">
        <v>1</v>
      </c>
      <c r="E27" s="15">
        <v>77064.11</v>
      </c>
      <c r="F27" s="15">
        <v>77064.11</v>
      </c>
      <c r="G27" s="15">
        <v>1</v>
      </c>
      <c r="H27" s="15">
        <v>66487.04</v>
      </c>
      <c r="I27" s="15">
        <v>66487.04</v>
      </c>
      <c r="J27" s="15">
        <v>1</v>
      </c>
      <c r="K27" s="15">
        <v>79260.05</v>
      </c>
      <c r="L27" s="15">
        <v>79260.05</v>
      </c>
    </row>
    <row r="28" ht="50" customHeight="1">
      <c r="A28" s="11" t="s">
        <v>320</v>
      </c>
      <c r="B28" s="11" t="s">
        <v>111</v>
      </c>
      <c r="C28" s="12" t="s">
        <v>514</v>
      </c>
      <c r="D28" s="15">
        <v>1</v>
      </c>
      <c r="E28" s="15">
        <v>17878873.45</v>
      </c>
      <c r="F28" s="15">
        <v>17878873.45</v>
      </c>
      <c r="G28" s="15">
        <v>1</v>
      </c>
      <c r="H28" s="15">
        <v>15424989.7</v>
      </c>
      <c r="I28" s="15">
        <v>15424989.7</v>
      </c>
      <c r="J28" s="15">
        <v>1</v>
      </c>
      <c r="K28" s="15">
        <v>18388323.16</v>
      </c>
      <c r="L28" s="15">
        <v>18388323.16</v>
      </c>
    </row>
    <row r="29" ht="25" customHeight="1">
      <c r="A29" s="11" t="s">
        <v>321</v>
      </c>
      <c r="B29" s="11" t="s">
        <v>111</v>
      </c>
      <c r="C29" s="12" t="s">
        <v>515</v>
      </c>
      <c r="D29" s="15">
        <v>1</v>
      </c>
      <c r="E29" s="15">
        <v>6704577.55</v>
      </c>
      <c r="F29" s="15">
        <v>6704577.55</v>
      </c>
      <c r="G29" s="15">
        <v>1</v>
      </c>
      <c r="H29" s="15">
        <v>5784371.1</v>
      </c>
      <c r="I29" s="15">
        <v>5784371.1</v>
      </c>
      <c r="J29" s="15">
        <v>1</v>
      </c>
      <c r="K29" s="15">
        <v>6895621.2</v>
      </c>
      <c r="L29" s="15">
        <v>6895621.2</v>
      </c>
    </row>
    <row r="30" ht="50" customHeight="1">
      <c r="A30" s="11" t="s">
        <v>322</v>
      </c>
      <c r="B30" s="11" t="s">
        <v>111</v>
      </c>
      <c r="C30" s="12" t="s">
        <v>516</v>
      </c>
      <c r="D30" s="15">
        <v>1</v>
      </c>
      <c r="E30" s="15">
        <v>28051335.95</v>
      </c>
      <c r="F30" s="15">
        <v>28051335.95</v>
      </c>
      <c r="G30" s="15">
        <v>1</v>
      </c>
      <c r="H30" s="15">
        <v>24201276.9</v>
      </c>
      <c r="I30" s="15">
        <v>24201276.9</v>
      </c>
      <c r="J30" s="15">
        <v>1</v>
      </c>
      <c r="K30" s="15">
        <v>28850645</v>
      </c>
      <c r="L30" s="15">
        <v>28850645</v>
      </c>
    </row>
    <row r="31" ht="25" customHeight="1">
      <c r="A31" s="20" t="s">
        <v>392</v>
      </c>
      <c r="B31" s="20"/>
      <c r="C31" s="20"/>
      <c r="D31" s="16" t="s">
        <v>56</v>
      </c>
      <c r="E31" s="16" t="s">
        <v>56</v>
      </c>
      <c r="F31" s="16">
        <f>SUM(F25:F30)</f>
      </c>
      <c r="G31" s="16" t="s">
        <v>56</v>
      </c>
      <c r="H31" s="16" t="s">
        <v>56</v>
      </c>
      <c r="I31" s="16">
        <f>SUM(I25:I30)</f>
      </c>
      <c r="J31" s="16" t="s">
        <v>56</v>
      </c>
      <c r="K31" s="16" t="s">
        <v>56</v>
      </c>
      <c r="L31" s="16">
        <f>SUM(L25:L30)</f>
      </c>
    </row>
    <row r="32" ht="15" customHeight="1">
</row>
    <row r="33" ht="25" customHeight="1">
      <c r="A33" s="3" t="s">
        <v>517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ht="15" customHeight="1">
</row>
    <row r="35" ht="25" customHeight="1">
      <c r="A35" s="3" t="s">
        <v>518</v>
      </c>
      <c r="B35" s="3"/>
      <c r="C35" s="3"/>
      <c r="D35" s="3"/>
      <c r="E35" s="3"/>
      <c r="F35" s="3"/>
    </row>
    <row r="36" ht="25" customHeight="1">
</row>
    <row r="37" ht="50" customHeight="1">
      <c r="A37" s="11" t="s">
        <v>205</v>
      </c>
      <c r="B37" s="11" t="s">
        <v>42</v>
      </c>
      <c r="C37" s="11" t="s">
        <v>499</v>
      </c>
      <c r="D37" s="11" t="s">
        <v>500</v>
      </c>
      <c r="E37" s="11" t="s">
        <v>501</v>
      </c>
      <c r="F37" s="11" t="s">
        <v>502</v>
      </c>
    </row>
    <row r="38" ht="50" customHeight="1">
      <c r="A38" s="11"/>
      <c r="B38" s="11"/>
      <c r="C38" s="11"/>
      <c r="D38" s="11" t="s">
        <v>519</v>
      </c>
      <c r="E38" s="11" t="s">
        <v>519</v>
      </c>
      <c r="F38" s="11" t="s">
        <v>519</v>
      </c>
    </row>
    <row r="39" ht="25" customHeight="1">
      <c r="A39" s="11" t="s">
        <v>210</v>
      </c>
      <c r="B39" s="11" t="s">
        <v>318</v>
      </c>
      <c r="C39" s="11" t="s">
        <v>319</v>
      </c>
      <c r="D39" s="11" t="s">
        <v>320</v>
      </c>
      <c r="E39" s="11" t="s">
        <v>321</v>
      </c>
      <c r="F39" s="11" t="s">
        <v>322</v>
      </c>
    </row>
    <row r="40" ht="25" customHeight="1">
      <c r="A40" s="11" t="s">
        <v>210</v>
      </c>
      <c r="B40" s="11" t="s">
        <v>520</v>
      </c>
      <c r="C40" s="12" t="s">
        <v>521</v>
      </c>
      <c r="D40" s="15">
        <v>60721.56</v>
      </c>
      <c r="E40" s="15">
        <v>0</v>
      </c>
      <c r="F40" s="15">
        <v>0</v>
      </c>
    </row>
    <row r="41">
      <c r="A41" s="11" t="s">
        <v>56</v>
      </c>
      <c r="B41" s="11" t="s">
        <v>56</v>
      </c>
      <c r="C41" s="11" t="s">
        <v>56</v>
      </c>
      <c r="D41" s="11" t="s">
        <v>56</v>
      </c>
      <c r="E41" s="11" t="s">
        <v>56</v>
      </c>
      <c r="F41" s="11" t="s">
        <v>56</v>
      </c>
    </row>
    <row r="42" ht="15" customHeight="1">
</row>
    <row r="43" ht="25" customHeight="1">
      <c r="A43" s="3" t="s">
        <v>522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523</v>
      </c>
      <c r="B45" s="3"/>
      <c r="C45" s="3"/>
      <c r="D45" s="3"/>
      <c r="E45" s="3"/>
      <c r="F45" s="3"/>
    </row>
    <row r="46" ht="25" customHeight="1">
</row>
    <row r="47" ht="50" customHeight="1">
      <c r="A47" s="11" t="s">
        <v>205</v>
      </c>
      <c r="B47" s="11" t="s">
        <v>42</v>
      </c>
      <c r="C47" s="11" t="s">
        <v>499</v>
      </c>
      <c r="D47" s="11" t="s">
        <v>500</v>
      </c>
      <c r="E47" s="11" t="s">
        <v>501</v>
      </c>
      <c r="F47" s="11" t="s">
        <v>502</v>
      </c>
    </row>
    <row r="48" ht="50" customHeight="1">
      <c r="A48" s="11"/>
      <c r="B48" s="11"/>
      <c r="C48" s="11"/>
      <c r="D48" s="11" t="s">
        <v>519</v>
      </c>
      <c r="E48" s="11" t="s">
        <v>519</v>
      </c>
      <c r="F48" s="11" t="s">
        <v>519</v>
      </c>
    </row>
    <row r="49" ht="25" customHeight="1">
      <c r="A49" s="11" t="s">
        <v>210</v>
      </c>
      <c r="B49" s="11" t="s">
        <v>318</v>
      </c>
      <c r="C49" s="11" t="s">
        <v>319</v>
      </c>
      <c r="D49" s="11" t="s">
        <v>320</v>
      </c>
      <c r="E49" s="11" t="s">
        <v>321</v>
      </c>
      <c r="F49" s="11" t="s">
        <v>322</v>
      </c>
    </row>
    <row r="50" ht="25" customHeight="1">
      <c r="A50" s="11" t="s">
        <v>210</v>
      </c>
      <c r="B50" s="11" t="s">
        <v>74</v>
      </c>
      <c r="C50" s="12" t="s">
        <v>524</v>
      </c>
      <c r="D50" s="15">
        <v>247000</v>
      </c>
      <c r="E50" s="15">
        <v>0</v>
      </c>
      <c r="F50" s="15">
        <v>0</v>
      </c>
    </row>
    <row r="51" ht="25" customHeight="1">
      <c r="A51" s="20" t="s">
        <v>392</v>
      </c>
      <c r="B51" s="20"/>
      <c r="C51" s="20"/>
      <c r="D51" s="16">
        <f>SUM(D50:D50)</f>
      </c>
      <c r="E51" s="16">
        <f>SUM(E50:E50)</f>
      </c>
      <c r="F51" s="16">
        <f>SUM(F50:F50)</f>
      </c>
    </row>
    <row r="52" ht="15" customHeight="1">
</row>
    <row r="53" ht="25" customHeight="1">
      <c r="A53" s="3" t="s">
        <v>525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526</v>
      </c>
      <c r="B55" s="3"/>
      <c r="C55" s="3"/>
      <c r="D55" s="3"/>
      <c r="E55" s="3"/>
      <c r="F55" s="3"/>
    </row>
    <row r="56" ht="25" customHeight="1">
</row>
    <row r="57" ht="50" customHeight="1">
      <c r="A57" s="11" t="s">
        <v>205</v>
      </c>
      <c r="B57" s="11" t="s">
        <v>42</v>
      </c>
      <c r="C57" s="11" t="s">
        <v>499</v>
      </c>
      <c r="D57" s="11" t="s">
        <v>500</v>
      </c>
      <c r="E57" s="11" t="s">
        <v>501</v>
      </c>
      <c r="F57" s="11" t="s">
        <v>502</v>
      </c>
    </row>
    <row r="58" ht="50" customHeight="1">
      <c r="A58" s="11"/>
      <c r="B58" s="11"/>
      <c r="C58" s="11"/>
      <c r="D58" s="11" t="s">
        <v>519</v>
      </c>
      <c r="E58" s="11" t="s">
        <v>519</v>
      </c>
      <c r="F58" s="11" t="s">
        <v>519</v>
      </c>
    </row>
    <row r="59" ht="25" customHeight="1">
      <c r="A59" s="11" t="s">
        <v>210</v>
      </c>
      <c r="B59" s="11" t="s">
        <v>318</v>
      </c>
      <c r="C59" s="11" t="s">
        <v>319</v>
      </c>
      <c r="D59" s="11" t="s">
        <v>320</v>
      </c>
      <c r="E59" s="11" t="s">
        <v>321</v>
      </c>
      <c r="F59" s="11" t="s">
        <v>322</v>
      </c>
    </row>
    <row r="60">
      <c r="A60" s="11" t="s">
        <v>56</v>
      </c>
      <c r="B60" s="11" t="s">
        <v>56</v>
      </c>
      <c r="C60" s="11" t="s">
        <v>56</v>
      </c>
      <c r="D60" s="11" t="s">
        <v>56</v>
      </c>
      <c r="E60" s="11" t="s">
        <v>56</v>
      </c>
      <c r="F60" s="11" t="s">
        <v>56</v>
      </c>
    </row>
    <row r="61" ht="15" customHeight="1">
</row>
    <row r="62" ht="25" customHeight="1">
      <c r="A62" s="3" t="s">
        <v>527</v>
      </c>
      <c r="B62" s="3"/>
      <c r="C62" s="3"/>
      <c r="D62" s="3"/>
      <c r="E62" s="3"/>
      <c r="F62" s="3"/>
    </row>
    <row r="63" ht="25" customHeight="1">
</row>
    <row r="64" ht="50" customHeight="1">
      <c r="A64" s="11" t="s">
        <v>205</v>
      </c>
      <c r="B64" s="11" t="s">
        <v>42</v>
      </c>
      <c r="C64" s="11" t="s">
        <v>499</v>
      </c>
      <c r="D64" s="11" t="s">
        <v>500</v>
      </c>
      <c r="E64" s="11" t="s">
        <v>501</v>
      </c>
      <c r="F64" s="11" t="s">
        <v>502</v>
      </c>
    </row>
    <row r="65" ht="50" customHeight="1">
      <c r="A65" s="11"/>
      <c r="B65" s="11"/>
      <c r="C65" s="11"/>
      <c r="D65" s="11" t="s">
        <v>528</v>
      </c>
      <c r="E65" s="11" t="s">
        <v>528</v>
      </c>
      <c r="F65" s="11" t="s">
        <v>528</v>
      </c>
    </row>
    <row r="66" ht="25" customHeight="1">
      <c r="A66" s="11" t="s">
        <v>210</v>
      </c>
      <c r="B66" s="11" t="s">
        <v>318</v>
      </c>
      <c r="C66" s="11" t="s">
        <v>319</v>
      </c>
      <c r="D66" s="11" t="s">
        <v>320</v>
      </c>
      <c r="E66" s="11" t="s">
        <v>321</v>
      </c>
      <c r="F66" s="11" t="s">
        <v>322</v>
      </c>
    </row>
    <row r="67">
      <c r="A67" s="11" t="s">
        <v>56</v>
      </c>
      <c r="B67" s="11" t="s">
        <v>56</v>
      </c>
      <c r="C67" s="11" t="s">
        <v>56</v>
      </c>
      <c r="D67" s="11" t="s">
        <v>56</v>
      </c>
      <c r="E67" s="11" t="s">
        <v>56</v>
      </c>
      <c r="F67" s="11" t="s">
        <v>56</v>
      </c>
    </row>
    <row r="68" ht="15" customHeight="1">
</row>
    <row r="69" ht="25" customHeight="1">
      <c r="A69" s="3" t="s">
        <v>529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5" customHeight="1">
</row>
    <row r="71" ht="25" customHeight="1">
      <c r="A71" s="3" t="s">
        <v>530</v>
      </c>
      <c r="B71" s="3"/>
      <c r="C71" s="3"/>
      <c r="D71" s="3"/>
      <c r="E71" s="3"/>
      <c r="F71" s="3"/>
    </row>
    <row r="72" ht="25" customHeight="1">
</row>
    <row r="73" ht="50" customHeight="1">
      <c r="A73" s="11" t="s">
        <v>205</v>
      </c>
      <c r="B73" s="11" t="s">
        <v>42</v>
      </c>
      <c r="C73" s="11" t="s">
        <v>499</v>
      </c>
      <c r="D73" s="11" t="s">
        <v>500</v>
      </c>
      <c r="E73" s="11" t="s">
        <v>501</v>
      </c>
      <c r="F73" s="11" t="s">
        <v>502</v>
      </c>
    </row>
    <row r="74" ht="50" customHeight="1">
      <c r="A74" s="11"/>
      <c r="B74" s="11"/>
      <c r="C74" s="11"/>
      <c r="D74" s="11" t="s">
        <v>519</v>
      </c>
      <c r="E74" s="11" t="s">
        <v>519</v>
      </c>
      <c r="F74" s="11" t="s">
        <v>519</v>
      </c>
    </row>
    <row r="75" ht="25" customHeight="1">
      <c r="A75" s="11" t="s">
        <v>210</v>
      </c>
      <c r="B75" s="11" t="s">
        <v>318</v>
      </c>
      <c r="C75" s="11" t="s">
        <v>319</v>
      </c>
      <c r="D75" s="11" t="s">
        <v>320</v>
      </c>
      <c r="E75" s="11" t="s">
        <v>321</v>
      </c>
      <c r="F75" s="11" t="s">
        <v>322</v>
      </c>
    </row>
    <row r="76">
      <c r="A76" s="11" t="s">
        <v>56</v>
      </c>
      <c r="B76" s="11" t="s">
        <v>56</v>
      </c>
      <c r="C76" s="11" t="s">
        <v>56</v>
      </c>
      <c r="D76" s="11" t="s">
        <v>56</v>
      </c>
      <c r="E76" s="11" t="s">
        <v>56</v>
      </c>
      <c r="F76" s="11" t="s">
        <v>56</v>
      </c>
    </row>
  </sheetData>
  <sheetProtection password="FD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1:C31"/>
    <mergeCell ref="A33:M33"/>
    <mergeCell ref="A35:F35"/>
    <mergeCell ref="A37:A38"/>
    <mergeCell ref="B37:B38"/>
    <mergeCell ref="C37:C38"/>
    <mergeCell ref="A43:M43"/>
    <mergeCell ref="A45:F45"/>
    <mergeCell ref="A47:A48"/>
    <mergeCell ref="B47:B48"/>
    <mergeCell ref="C47:C48"/>
    <mergeCell ref="A51:C51"/>
    <mergeCell ref="A53:M53"/>
    <mergeCell ref="A55:F55"/>
    <mergeCell ref="A57:A58"/>
    <mergeCell ref="B57:B58"/>
    <mergeCell ref="C57:C58"/>
    <mergeCell ref="A62:F62"/>
    <mergeCell ref="A64:A65"/>
    <mergeCell ref="B64:B65"/>
    <mergeCell ref="C64:C65"/>
    <mergeCell ref="A69:M69"/>
    <mergeCell ref="A71:F71"/>
    <mergeCell ref="A73:A74"/>
    <mergeCell ref="B73:B74"/>
    <mergeCell ref="C73:C74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531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532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533</v>
      </c>
      <c r="B4" s="13"/>
      <c r="C4" s="13"/>
      <c r="D4" s="13" t="s">
        <v>423</v>
      </c>
      <c r="E4" s="13"/>
      <c r="F4" s="13"/>
      <c r="G4" s="13"/>
      <c r="H4" s="13"/>
      <c r="I4" s="13"/>
    </row>
    <row r="5" ht="20" customHeight="1">
      <c r="A5" s="11" t="s">
        <v>534</v>
      </c>
      <c r="B5" s="11" t="s">
        <v>535</v>
      </c>
      <c r="C5" s="11" t="s">
        <v>536</v>
      </c>
      <c r="D5" s="11" t="s">
        <v>537</v>
      </c>
      <c r="E5" s="11" t="s">
        <v>538</v>
      </c>
      <c r="F5" s="11" t="s">
        <v>539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540</v>
      </c>
      <c r="G6" s="11" t="s">
        <v>541</v>
      </c>
      <c r="H6" s="11" t="s">
        <v>542</v>
      </c>
      <c r="I6" s="11" t="s">
        <v>543</v>
      </c>
    </row>
    <row r="7" ht="30" customHeight="1">
      <c r="A7" s="11" t="s">
        <v>544</v>
      </c>
      <c r="B7" s="11" t="s">
        <v>210</v>
      </c>
      <c r="C7" s="12" t="s">
        <v>545</v>
      </c>
      <c r="D7" s="12" t="s">
        <v>546</v>
      </c>
      <c r="E7" s="11" t="s">
        <v>16</v>
      </c>
      <c r="F7" s="15">
        <v>0</v>
      </c>
      <c r="G7" s="15">
        <v>50000</v>
      </c>
      <c r="H7" s="15">
        <v>50000</v>
      </c>
      <c r="I7" s="12" t="s">
        <v>547</v>
      </c>
    </row>
    <row r="8" ht="30" customHeight="1">
      <c r="A8" s="11" t="s">
        <v>544</v>
      </c>
      <c r="B8" s="11" t="s">
        <v>210</v>
      </c>
      <c r="C8" s="12" t="s">
        <v>545</v>
      </c>
      <c r="D8" s="12" t="s">
        <v>546</v>
      </c>
      <c r="E8" s="11" t="s">
        <v>548</v>
      </c>
      <c r="F8" s="15">
        <v>0</v>
      </c>
      <c r="G8" s="15">
        <v>50000</v>
      </c>
      <c r="H8" s="15">
        <v>50000</v>
      </c>
      <c r="I8" s="12" t="s">
        <v>547</v>
      </c>
    </row>
    <row r="9" ht="30" customHeight="1">
      <c r="A9" s="11" t="s">
        <v>549</v>
      </c>
      <c r="B9" s="11" t="s">
        <v>210</v>
      </c>
      <c r="C9" s="12" t="s">
        <v>545</v>
      </c>
      <c r="D9" s="12" t="s">
        <v>550</v>
      </c>
      <c r="E9" s="11" t="s">
        <v>16</v>
      </c>
      <c r="F9" s="15">
        <v>0</v>
      </c>
      <c r="G9" s="15">
        <v>100000</v>
      </c>
      <c r="H9" s="15">
        <v>100000</v>
      </c>
      <c r="I9" s="12" t="s">
        <v>547</v>
      </c>
    </row>
    <row r="10" ht="30" customHeight="1">
      <c r="A10" s="11" t="s">
        <v>549</v>
      </c>
      <c r="B10" s="11" t="s">
        <v>210</v>
      </c>
      <c r="C10" s="12" t="s">
        <v>545</v>
      </c>
      <c r="D10" s="12" t="s">
        <v>550</v>
      </c>
      <c r="E10" s="11" t="s">
        <v>548</v>
      </c>
      <c r="F10" s="15">
        <v>0</v>
      </c>
      <c r="G10" s="15">
        <v>50000</v>
      </c>
      <c r="H10" s="15">
        <v>50000</v>
      </c>
      <c r="I10" s="12" t="s">
        <v>547</v>
      </c>
    </row>
    <row r="11" ht="30" customHeight="1">
      <c r="A11" s="11" t="s">
        <v>551</v>
      </c>
      <c r="B11" s="11" t="s">
        <v>210</v>
      </c>
      <c r="C11" s="12" t="s">
        <v>545</v>
      </c>
      <c r="D11" s="12" t="s">
        <v>552</v>
      </c>
      <c r="E11" s="11" t="s">
        <v>16</v>
      </c>
      <c r="F11" s="15">
        <v>0</v>
      </c>
      <c r="G11" s="15">
        <v>157721.56</v>
      </c>
      <c r="H11" s="15">
        <v>157721.56</v>
      </c>
      <c r="I11" s="12" t="s">
        <v>547</v>
      </c>
    </row>
    <row r="12" ht="30" customHeight="1">
      <c r="A12" s="11" t="s">
        <v>551</v>
      </c>
      <c r="B12" s="11" t="s">
        <v>210</v>
      </c>
      <c r="C12" s="12" t="s">
        <v>545</v>
      </c>
      <c r="D12" s="12" t="s">
        <v>552</v>
      </c>
      <c r="E12" s="11" t="s">
        <v>548</v>
      </c>
      <c r="F12" s="15">
        <v>0</v>
      </c>
      <c r="G12" s="15">
        <v>42278.44</v>
      </c>
      <c r="H12" s="15">
        <v>42278.44</v>
      </c>
      <c r="I12" s="12" t="s">
        <v>547</v>
      </c>
    </row>
    <row r="13" ht="20" customHeight="1">
</row>
    <row r="14" ht="20" customHeight="1">
      <c r="A14" s="13" t="s">
        <v>533</v>
      </c>
      <c r="B14" s="13"/>
      <c r="C14" s="13"/>
      <c r="D14" s="13" t="s">
        <v>304</v>
      </c>
      <c r="E14" s="13"/>
      <c r="F14" s="13"/>
      <c r="G14" s="13"/>
      <c r="H14" s="13"/>
      <c r="I14" s="13"/>
    </row>
    <row r="15" ht="20" customHeight="1">
      <c r="A15" s="11" t="s">
        <v>534</v>
      </c>
      <c r="B15" s="11" t="s">
        <v>535</v>
      </c>
      <c r="C15" s="11" t="s">
        <v>536</v>
      </c>
      <c r="D15" s="11" t="s">
        <v>537</v>
      </c>
      <c r="E15" s="11" t="s">
        <v>538</v>
      </c>
      <c r="F15" s="11" t="s">
        <v>539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540</v>
      </c>
      <c r="G16" s="11" t="s">
        <v>541</v>
      </c>
      <c r="H16" s="11" t="s">
        <v>542</v>
      </c>
      <c r="I16" s="11" t="s">
        <v>543</v>
      </c>
    </row>
    <row r="17" ht="30" customHeight="1">
      <c r="A17" s="11" t="s">
        <v>553</v>
      </c>
      <c r="B17" s="11" t="s">
        <v>210</v>
      </c>
      <c r="C17" s="12" t="s">
        <v>554</v>
      </c>
      <c r="D17" s="12" t="s">
        <v>555</v>
      </c>
      <c r="E17" s="11" t="s">
        <v>16</v>
      </c>
      <c r="F17" s="15">
        <v>0</v>
      </c>
      <c r="G17" s="15">
        <v>115259.07</v>
      </c>
      <c r="H17" s="15">
        <v>115259.07</v>
      </c>
      <c r="I17" s="12" t="s">
        <v>547</v>
      </c>
    </row>
    <row r="18" ht="45" customHeight="1">
      <c r="A18" s="11" t="s">
        <v>553</v>
      </c>
      <c r="B18" s="11" t="s">
        <v>210</v>
      </c>
      <c r="C18" s="12" t="s">
        <v>556</v>
      </c>
      <c r="D18" s="12" t="s">
        <v>555</v>
      </c>
      <c r="E18" s="11" t="s">
        <v>16</v>
      </c>
      <c r="F18" s="15">
        <v>0</v>
      </c>
      <c r="G18" s="15">
        <v>5348020.38</v>
      </c>
      <c r="H18" s="15">
        <v>5348020.38</v>
      </c>
      <c r="I18" s="12" t="s">
        <v>547</v>
      </c>
    </row>
    <row r="19" ht="30" customHeight="1">
      <c r="A19" s="11" t="s">
        <v>553</v>
      </c>
      <c r="B19" s="11" t="s">
        <v>210</v>
      </c>
      <c r="C19" s="12" t="s">
        <v>557</v>
      </c>
      <c r="D19" s="12" t="s">
        <v>555</v>
      </c>
      <c r="E19" s="11" t="s">
        <v>16</v>
      </c>
      <c r="F19" s="15">
        <v>0</v>
      </c>
      <c r="G19" s="15">
        <v>23051.81</v>
      </c>
      <c r="H19" s="15">
        <v>23051.81</v>
      </c>
      <c r="I19" s="12" t="s">
        <v>547</v>
      </c>
    </row>
    <row r="20" ht="30" customHeight="1">
      <c r="A20" s="11" t="s">
        <v>553</v>
      </c>
      <c r="B20" s="11" t="s">
        <v>210</v>
      </c>
      <c r="C20" s="12" t="s">
        <v>516</v>
      </c>
      <c r="D20" s="12" t="s">
        <v>555</v>
      </c>
      <c r="E20" s="11" t="s">
        <v>16</v>
      </c>
      <c r="F20" s="15">
        <v>0</v>
      </c>
      <c r="G20" s="15">
        <v>8390859.57</v>
      </c>
      <c r="H20" s="15">
        <v>8390859.57</v>
      </c>
      <c r="I20" s="12" t="s">
        <v>547</v>
      </c>
    </row>
    <row r="21" ht="30" customHeight="1">
      <c r="A21" s="11" t="s">
        <v>553</v>
      </c>
      <c r="B21" s="11" t="s">
        <v>210</v>
      </c>
      <c r="C21" s="12" t="s">
        <v>512</v>
      </c>
      <c r="D21" s="12" t="s">
        <v>555</v>
      </c>
      <c r="E21" s="11" t="s">
        <v>16</v>
      </c>
      <c r="F21" s="15">
        <v>0</v>
      </c>
      <c r="G21" s="15">
        <v>7169113.53</v>
      </c>
      <c r="H21" s="15">
        <v>7169113.53</v>
      </c>
      <c r="I21" s="12" t="s">
        <v>547</v>
      </c>
    </row>
    <row r="22" ht="30" customHeight="1">
      <c r="A22" s="11" t="s">
        <v>553</v>
      </c>
      <c r="B22" s="11" t="s">
        <v>210</v>
      </c>
      <c r="C22" s="12" t="s">
        <v>515</v>
      </c>
      <c r="D22" s="12" t="s">
        <v>555</v>
      </c>
      <c r="E22" s="11" t="s">
        <v>16</v>
      </c>
      <c r="F22" s="15">
        <v>0</v>
      </c>
      <c r="G22" s="15">
        <v>2005507.64</v>
      </c>
      <c r="H22" s="15">
        <v>2005507.64</v>
      </c>
      <c r="I22" s="12" t="s">
        <v>547</v>
      </c>
    </row>
    <row r="23" ht="30" customHeight="1">
      <c r="A23" s="11" t="s">
        <v>553</v>
      </c>
      <c r="B23" s="11" t="s">
        <v>323</v>
      </c>
      <c r="C23" s="12" t="s">
        <v>557</v>
      </c>
      <c r="D23" s="12" t="s">
        <v>558</v>
      </c>
      <c r="E23" s="11" t="s">
        <v>16</v>
      </c>
      <c r="F23" s="15">
        <v>0</v>
      </c>
      <c r="G23" s="15">
        <v>3873.59</v>
      </c>
      <c r="H23" s="15">
        <v>3873.59</v>
      </c>
      <c r="I23" s="12" t="s">
        <v>547</v>
      </c>
    </row>
    <row r="24" ht="30" customHeight="1">
      <c r="A24" s="11" t="s">
        <v>553</v>
      </c>
      <c r="B24" s="11" t="s">
        <v>323</v>
      </c>
      <c r="C24" s="12" t="s">
        <v>516</v>
      </c>
      <c r="D24" s="12" t="s">
        <v>558</v>
      </c>
      <c r="E24" s="11" t="s">
        <v>16</v>
      </c>
      <c r="F24" s="15">
        <v>0</v>
      </c>
      <c r="G24" s="15">
        <v>1409985.3</v>
      </c>
      <c r="H24" s="15">
        <v>1409985.3</v>
      </c>
      <c r="I24" s="12" t="s">
        <v>547</v>
      </c>
    </row>
    <row r="25" ht="15" customHeight="1">
      <c r="A25" s="11" t="s">
        <v>553</v>
      </c>
      <c r="B25" s="11" t="s">
        <v>323</v>
      </c>
      <c r="C25" s="12" t="s">
        <v>515</v>
      </c>
      <c r="D25" s="12" t="s">
        <v>558</v>
      </c>
      <c r="E25" s="11" t="s">
        <v>16</v>
      </c>
      <c r="F25" s="15">
        <v>0</v>
      </c>
      <c r="G25" s="15">
        <v>337001.98</v>
      </c>
      <c r="H25" s="15">
        <v>337001.98</v>
      </c>
      <c r="I25" s="12" t="s">
        <v>547</v>
      </c>
    </row>
    <row r="26" ht="30" customHeight="1">
      <c r="A26" s="11" t="s">
        <v>553</v>
      </c>
      <c r="B26" s="11" t="s">
        <v>323</v>
      </c>
      <c r="C26" s="12" t="s">
        <v>512</v>
      </c>
      <c r="D26" s="12" t="s">
        <v>558</v>
      </c>
      <c r="E26" s="11" t="s">
        <v>16</v>
      </c>
      <c r="F26" s="15">
        <v>0</v>
      </c>
      <c r="G26" s="15">
        <v>1204685.25</v>
      </c>
      <c r="H26" s="15">
        <v>1204685.25</v>
      </c>
      <c r="I26" s="12" t="s">
        <v>547</v>
      </c>
    </row>
    <row r="27" ht="45" customHeight="1">
      <c r="A27" s="11" t="s">
        <v>553</v>
      </c>
      <c r="B27" s="11" t="s">
        <v>323</v>
      </c>
      <c r="C27" s="12" t="s">
        <v>556</v>
      </c>
      <c r="D27" s="12" t="s">
        <v>558</v>
      </c>
      <c r="E27" s="11" t="s">
        <v>16</v>
      </c>
      <c r="F27" s="15">
        <v>0</v>
      </c>
      <c r="G27" s="15">
        <v>898671.95</v>
      </c>
      <c r="H27" s="15">
        <v>898671.95</v>
      </c>
      <c r="I27" s="12" t="s">
        <v>547</v>
      </c>
    </row>
    <row r="28" ht="15" customHeight="1">
      <c r="A28" s="11" t="s">
        <v>553</v>
      </c>
      <c r="B28" s="11" t="s">
        <v>323</v>
      </c>
      <c r="C28" s="12" t="s">
        <v>554</v>
      </c>
      <c r="D28" s="12" t="s">
        <v>558</v>
      </c>
      <c r="E28" s="11" t="s">
        <v>16</v>
      </c>
      <c r="F28" s="15">
        <v>0</v>
      </c>
      <c r="G28" s="15">
        <v>19367.93</v>
      </c>
      <c r="H28" s="15">
        <v>19367.93</v>
      </c>
      <c r="I28" s="12" t="s">
        <v>547</v>
      </c>
    </row>
    <row r="29" ht="30" customHeight="1">
      <c r="A29" s="11" t="s">
        <v>553</v>
      </c>
      <c r="B29" s="11" t="s">
        <v>324</v>
      </c>
      <c r="C29" s="12" t="s">
        <v>554</v>
      </c>
      <c r="D29" s="12" t="s">
        <v>559</v>
      </c>
      <c r="E29" s="11" t="s">
        <v>16</v>
      </c>
      <c r="F29" s="15">
        <v>0</v>
      </c>
      <c r="G29" s="15">
        <v>84348.94</v>
      </c>
      <c r="H29" s="15">
        <v>84348.94</v>
      </c>
      <c r="I29" s="12" t="s">
        <v>547</v>
      </c>
    </row>
    <row r="30" ht="45" customHeight="1">
      <c r="A30" s="11" t="s">
        <v>553</v>
      </c>
      <c r="B30" s="11" t="s">
        <v>324</v>
      </c>
      <c r="C30" s="12" t="s">
        <v>556</v>
      </c>
      <c r="D30" s="12" t="s">
        <v>559</v>
      </c>
      <c r="E30" s="11" t="s">
        <v>16</v>
      </c>
      <c r="F30" s="15">
        <v>0</v>
      </c>
      <c r="G30" s="15">
        <v>3913790.82</v>
      </c>
      <c r="H30" s="15">
        <v>3913790.82</v>
      </c>
      <c r="I30" s="12" t="s">
        <v>547</v>
      </c>
    </row>
    <row r="31" ht="30" customHeight="1">
      <c r="A31" s="11" t="s">
        <v>553</v>
      </c>
      <c r="B31" s="11" t="s">
        <v>324</v>
      </c>
      <c r="C31" s="12" t="s">
        <v>557</v>
      </c>
      <c r="D31" s="12" t="s">
        <v>559</v>
      </c>
      <c r="E31" s="11" t="s">
        <v>16</v>
      </c>
      <c r="F31" s="15">
        <v>0</v>
      </c>
      <c r="G31" s="15">
        <v>16869.79</v>
      </c>
      <c r="H31" s="15">
        <v>16869.79</v>
      </c>
      <c r="I31" s="12" t="s">
        <v>547</v>
      </c>
    </row>
    <row r="32" ht="30" customHeight="1">
      <c r="A32" s="11" t="s">
        <v>553</v>
      </c>
      <c r="B32" s="11" t="s">
        <v>324</v>
      </c>
      <c r="C32" s="12" t="s">
        <v>516</v>
      </c>
      <c r="D32" s="12" t="s">
        <v>559</v>
      </c>
      <c r="E32" s="11" t="s">
        <v>16</v>
      </c>
      <c r="F32" s="15">
        <v>6140602.83</v>
      </c>
      <c r="G32" s="15">
        <v>6140602.82</v>
      </c>
      <c r="H32" s="15">
        <v>-.01</v>
      </c>
      <c r="I32" s="12" t="s">
        <v>547</v>
      </c>
    </row>
    <row r="33" ht="30" customHeight="1">
      <c r="A33" s="11" t="s">
        <v>553</v>
      </c>
      <c r="B33" s="11" t="s">
        <v>324</v>
      </c>
      <c r="C33" s="12" t="s">
        <v>516</v>
      </c>
      <c r="D33" s="12" t="s">
        <v>559</v>
      </c>
      <c r="E33" s="11" t="s">
        <v>16</v>
      </c>
      <c r="F33" s="15">
        <v>0</v>
      </c>
      <c r="G33" s="15">
        <v>6140602.83</v>
      </c>
      <c r="H33" s="15">
        <v>6140602.83</v>
      </c>
      <c r="I33" s="12" t="s">
        <v>547</v>
      </c>
    </row>
    <row r="34" ht="30" customHeight="1">
      <c r="A34" s="11" t="s">
        <v>553</v>
      </c>
      <c r="B34" s="11" t="s">
        <v>324</v>
      </c>
      <c r="C34" s="12" t="s">
        <v>512</v>
      </c>
      <c r="D34" s="12" t="s">
        <v>559</v>
      </c>
      <c r="E34" s="11" t="s">
        <v>16</v>
      </c>
      <c r="F34" s="15">
        <v>0</v>
      </c>
      <c r="G34" s="15">
        <v>5246504.07</v>
      </c>
      <c r="H34" s="15">
        <v>5246504.07</v>
      </c>
      <c r="I34" s="12" t="s">
        <v>547</v>
      </c>
    </row>
    <row r="35" ht="30" customHeight="1">
      <c r="A35" s="11" t="s">
        <v>553</v>
      </c>
      <c r="B35" s="11" t="s">
        <v>324</v>
      </c>
      <c r="C35" s="12" t="s">
        <v>515</v>
      </c>
      <c r="D35" s="12" t="s">
        <v>559</v>
      </c>
      <c r="E35" s="11" t="s">
        <v>16</v>
      </c>
      <c r="F35" s="15">
        <v>0</v>
      </c>
      <c r="G35" s="15">
        <v>1467671.56</v>
      </c>
      <c r="H35" s="15">
        <v>1467671.56</v>
      </c>
      <c r="I35" s="12" t="s">
        <v>547</v>
      </c>
    </row>
    <row r="36" ht="30" customHeight="1">
      <c r="A36" s="11" t="s">
        <v>560</v>
      </c>
      <c r="B36" s="11" t="s">
        <v>210</v>
      </c>
      <c r="C36" s="12" t="s">
        <v>512</v>
      </c>
      <c r="D36" s="12" t="s">
        <v>561</v>
      </c>
      <c r="E36" s="11" t="s">
        <v>16</v>
      </c>
      <c r="F36" s="15">
        <v>0</v>
      </c>
      <c r="G36" s="15">
        <v>2165072.29</v>
      </c>
      <c r="H36" s="15">
        <v>2165072.29</v>
      </c>
      <c r="I36" s="12" t="s">
        <v>547</v>
      </c>
    </row>
    <row r="37" ht="30" customHeight="1">
      <c r="A37" s="11" t="s">
        <v>560</v>
      </c>
      <c r="B37" s="11" t="s">
        <v>210</v>
      </c>
      <c r="C37" s="12" t="s">
        <v>515</v>
      </c>
      <c r="D37" s="12" t="s">
        <v>561</v>
      </c>
      <c r="E37" s="11" t="s">
        <v>16</v>
      </c>
      <c r="F37" s="15">
        <v>0</v>
      </c>
      <c r="G37" s="15">
        <v>605663.31</v>
      </c>
      <c r="H37" s="15">
        <v>605663.31</v>
      </c>
      <c r="I37" s="12" t="s">
        <v>547</v>
      </c>
    </row>
    <row r="38" ht="30" customHeight="1">
      <c r="A38" s="11" t="s">
        <v>560</v>
      </c>
      <c r="B38" s="11" t="s">
        <v>210</v>
      </c>
      <c r="C38" s="12" t="s">
        <v>516</v>
      </c>
      <c r="D38" s="12" t="s">
        <v>561</v>
      </c>
      <c r="E38" s="11" t="s">
        <v>16</v>
      </c>
      <c r="F38" s="15">
        <v>0</v>
      </c>
      <c r="G38" s="15">
        <v>2534039.59</v>
      </c>
      <c r="H38" s="15">
        <v>2534039.59</v>
      </c>
      <c r="I38" s="12" t="s">
        <v>547</v>
      </c>
    </row>
    <row r="39" ht="30" customHeight="1">
      <c r="A39" s="11" t="s">
        <v>560</v>
      </c>
      <c r="B39" s="11" t="s">
        <v>210</v>
      </c>
      <c r="C39" s="12" t="s">
        <v>557</v>
      </c>
      <c r="D39" s="12" t="s">
        <v>561</v>
      </c>
      <c r="E39" s="11" t="s">
        <v>16</v>
      </c>
      <c r="F39" s="15">
        <v>0</v>
      </c>
      <c r="G39" s="15">
        <v>6961.65</v>
      </c>
      <c r="H39" s="15">
        <v>6961.65</v>
      </c>
      <c r="I39" s="12" t="s">
        <v>547</v>
      </c>
    </row>
    <row r="40" ht="45" customHeight="1">
      <c r="A40" s="11" t="s">
        <v>560</v>
      </c>
      <c r="B40" s="11" t="s">
        <v>210</v>
      </c>
      <c r="C40" s="12" t="s">
        <v>556</v>
      </c>
      <c r="D40" s="12" t="s">
        <v>561</v>
      </c>
      <c r="E40" s="11" t="s">
        <v>16</v>
      </c>
      <c r="F40" s="15">
        <v>0</v>
      </c>
      <c r="G40" s="15">
        <v>1615102.16</v>
      </c>
      <c r="H40" s="15">
        <v>1615102.16</v>
      </c>
      <c r="I40" s="12" t="s">
        <v>547</v>
      </c>
    </row>
    <row r="41" ht="30" customHeight="1">
      <c r="A41" s="11" t="s">
        <v>560</v>
      </c>
      <c r="B41" s="11" t="s">
        <v>210</v>
      </c>
      <c r="C41" s="12" t="s">
        <v>554</v>
      </c>
      <c r="D41" s="12" t="s">
        <v>561</v>
      </c>
      <c r="E41" s="11" t="s">
        <v>16</v>
      </c>
      <c r="F41" s="15">
        <v>0</v>
      </c>
      <c r="G41" s="15">
        <v>34808.22</v>
      </c>
      <c r="H41" s="15">
        <v>34808.22</v>
      </c>
      <c r="I41" s="12" t="s">
        <v>547</v>
      </c>
    </row>
    <row r="42" ht="45" customHeight="1">
      <c r="A42" s="11" t="s">
        <v>560</v>
      </c>
      <c r="B42" s="11" t="s">
        <v>322</v>
      </c>
      <c r="C42" s="12" t="s">
        <v>556</v>
      </c>
      <c r="D42" s="12" t="s">
        <v>562</v>
      </c>
      <c r="E42" s="11" t="s">
        <v>16</v>
      </c>
      <c r="F42" s="15">
        <v>0</v>
      </c>
      <c r="G42" s="15">
        <v>271398.93</v>
      </c>
      <c r="H42" s="15">
        <v>271398.93</v>
      </c>
      <c r="I42" s="12" t="s">
        <v>547</v>
      </c>
    </row>
    <row r="43" ht="30" customHeight="1">
      <c r="A43" s="11" t="s">
        <v>560</v>
      </c>
      <c r="B43" s="11" t="s">
        <v>322</v>
      </c>
      <c r="C43" s="12" t="s">
        <v>554</v>
      </c>
      <c r="D43" s="12" t="s">
        <v>562</v>
      </c>
      <c r="E43" s="11" t="s">
        <v>16</v>
      </c>
      <c r="F43" s="15">
        <v>0</v>
      </c>
      <c r="G43" s="15">
        <v>5849.12</v>
      </c>
      <c r="H43" s="15">
        <v>5849.12</v>
      </c>
      <c r="I43" s="12" t="s">
        <v>547</v>
      </c>
    </row>
    <row r="44" ht="30" customHeight="1">
      <c r="A44" s="11" t="s">
        <v>560</v>
      </c>
      <c r="B44" s="11" t="s">
        <v>322</v>
      </c>
      <c r="C44" s="12" t="s">
        <v>557</v>
      </c>
      <c r="D44" s="12" t="s">
        <v>562</v>
      </c>
      <c r="E44" s="11" t="s">
        <v>16</v>
      </c>
      <c r="F44" s="15">
        <v>0</v>
      </c>
      <c r="G44" s="15">
        <v>1169.82</v>
      </c>
      <c r="H44" s="15">
        <v>1169.82</v>
      </c>
      <c r="I44" s="12" t="s">
        <v>547</v>
      </c>
    </row>
    <row r="45" ht="30" customHeight="1">
      <c r="A45" s="11" t="s">
        <v>560</v>
      </c>
      <c r="B45" s="11" t="s">
        <v>322</v>
      </c>
      <c r="C45" s="12" t="s">
        <v>516</v>
      </c>
      <c r="D45" s="12" t="s">
        <v>562</v>
      </c>
      <c r="E45" s="11" t="s">
        <v>16</v>
      </c>
      <c r="F45" s="15">
        <v>0</v>
      </c>
      <c r="G45" s="15">
        <v>425815.56</v>
      </c>
      <c r="H45" s="15">
        <v>425815.56</v>
      </c>
      <c r="I45" s="12" t="s">
        <v>547</v>
      </c>
    </row>
    <row r="46" ht="30" customHeight="1">
      <c r="A46" s="11" t="s">
        <v>560</v>
      </c>
      <c r="B46" s="11" t="s">
        <v>322</v>
      </c>
      <c r="C46" s="12" t="s">
        <v>515</v>
      </c>
      <c r="D46" s="12" t="s">
        <v>562</v>
      </c>
      <c r="E46" s="11" t="s">
        <v>16</v>
      </c>
      <c r="F46" s="15">
        <v>0</v>
      </c>
      <c r="G46" s="15">
        <v>101774.6</v>
      </c>
      <c r="H46" s="15">
        <v>101774.6</v>
      </c>
      <c r="I46" s="12" t="s">
        <v>547</v>
      </c>
    </row>
    <row r="47" ht="30" customHeight="1">
      <c r="A47" s="11" t="s">
        <v>560</v>
      </c>
      <c r="B47" s="11" t="s">
        <v>322</v>
      </c>
      <c r="C47" s="12" t="s">
        <v>512</v>
      </c>
      <c r="D47" s="12" t="s">
        <v>562</v>
      </c>
      <c r="E47" s="11" t="s">
        <v>16</v>
      </c>
      <c r="F47" s="15">
        <v>0</v>
      </c>
      <c r="G47" s="15">
        <v>363814.95</v>
      </c>
      <c r="H47" s="15">
        <v>363814.95</v>
      </c>
      <c r="I47" s="12" t="s">
        <v>547</v>
      </c>
    </row>
    <row r="48" ht="30" customHeight="1">
      <c r="A48" s="11" t="s">
        <v>560</v>
      </c>
      <c r="B48" s="11" t="s">
        <v>323</v>
      </c>
      <c r="C48" s="12" t="s">
        <v>512</v>
      </c>
      <c r="D48" s="12" t="s">
        <v>563</v>
      </c>
      <c r="E48" s="11" t="s">
        <v>16</v>
      </c>
      <c r="F48" s="15">
        <v>0</v>
      </c>
      <c r="G48" s="15">
        <v>1584444.23</v>
      </c>
      <c r="H48" s="15">
        <v>1584444.23</v>
      </c>
      <c r="I48" s="12" t="s">
        <v>547</v>
      </c>
    </row>
    <row r="49" ht="30" customHeight="1">
      <c r="A49" s="11" t="s">
        <v>560</v>
      </c>
      <c r="B49" s="11" t="s">
        <v>323</v>
      </c>
      <c r="C49" s="12" t="s">
        <v>515</v>
      </c>
      <c r="D49" s="12" t="s">
        <v>563</v>
      </c>
      <c r="E49" s="11" t="s">
        <v>16</v>
      </c>
      <c r="F49" s="15">
        <v>0</v>
      </c>
      <c r="G49" s="15">
        <v>443236.81</v>
      </c>
      <c r="H49" s="15">
        <v>443236.81</v>
      </c>
      <c r="I49" s="12" t="s">
        <v>547</v>
      </c>
    </row>
    <row r="50" ht="30" customHeight="1">
      <c r="A50" s="11" t="s">
        <v>560</v>
      </c>
      <c r="B50" s="11" t="s">
        <v>323</v>
      </c>
      <c r="C50" s="12" t="s">
        <v>516</v>
      </c>
      <c r="D50" s="12" t="s">
        <v>563</v>
      </c>
      <c r="E50" s="11" t="s">
        <v>16</v>
      </c>
      <c r="F50" s="15">
        <v>0</v>
      </c>
      <c r="G50" s="15">
        <v>1854462.05</v>
      </c>
      <c r="H50" s="15">
        <v>1854462.05</v>
      </c>
      <c r="I50" s="12" t="s">
        <v>547</v>
      </c>
    </row>
    <row r="51" ht="30" customHeight="1">
      <c r="A51" s="11" t="s">
        <v>560</v>
      </c>
      <c r="B51" s="11" t="s">
        <v>323</v>
      </c>
      <c r="C51" s="12" t="s">
        <v>557</v>
      </c>
      <c r="D51" s="12" t="s">
        <v>563</v>
      </c>
      <c r="E51" s="11" t="s">
        <v>16</v>
      </c>
      <c r="F51" s="15">
        <v>0</v>
      </c>
      <c r="G51" s="15">
        <v>5094.68</v>
      </c>
      <c r="H51" s="15">
        <v>5094.68</v>
      </c>
      <c r="I51" s="12" t="s">
        <v>547</v>
      </c>
    </row>
    <row r="52" ht="45" customHeight="1">
      <c r="A52" s="11" t="s">
        <v>560</v>
      </c>
      <c r="B52" s="11" t="s">
        <v>323</v>
      </c>
      <c r="C52" s="12" t="s">
        <v>556</v>
      </c>
      <c r="D52" s="12" t="s">
        <v>563</v>
      </c>
      <c r="E52" s="11" t="s">
        <v>16</v>
      </c>
      <c r="F52" s="15">
        <v>0</v>
      </c>
      <c r="G52" s="15">
        <v>1181964.83</v>
      </c>
      <c r="H52" s="15">
        <v>1181964.83</v>
      </c>
      <c r="I52" s="12" t="s">
        <v>547</v>
      </c>
    </row>
    <row r="53" ht="30" customHeight="1">
      <c r="A53" s="11" t="s">
        <v>560</v>
      </c>
      <c r="B53" s="11" t="s">
        <v>323</v>
      </c>
      <c r="C53" s="12" t="s">
        <v>554</v>
      </c>
      <c r="D53" s="12" t="s">
        <v>563</v>
      </c>
      <c r="E53" s="11" t="s">
        <v>16</v>
      </c>
      <c r="F53" s="15">
        <v>0</v>
      </c>
      <c r="G53" s="15">
        <v>25473.37</v>
      </c>
      <c r="H53" s="15">
        <v>25473.37</v>
      </c>
      <c r="I53" s="12" t="s">
        <v>547</v>
      </c>
    </row>
    <row r="54" ht="15" customHeight="1">
      <c r="A54" s="11" t="s">
        <v>564</v>
      </c>
      <c r="B54" s="11" t="s">
        <v>210</v>
      </c>
      <c r="C54" s="12" t="s">
        <v>515</v>
      </c>
      <c r="D54" s="12" t="s">
        <v>565</v>
      </c>
      <c r="E54" s="11" t="s">
        <v>16</v>
      </c>
      <c r="F54" s="15">
        <v>0</v>
      </c>
      <c r="G54" s="15">
        <v>3045</v>
      </c>
      <c r="H54" s="15">
        <v>3045</v>
      </c>
      <c r="I54" s="12" t="s">
        <v>547</v>
      </c>
    </row>
    <row r="55" ht="30" customHeight="1">
      <c r="A55" s="11" t="s">
        <v>564</v>
      </c>
      <c r="B55" s="11" t="s">
        <v>210</v>
      </c>
      <c r="C55" s="12" t="s">
        <v>516</v>
      </c>
      <c r="D55" s="12" t="s">
        <v>565</v>
      </c>
      <c r="E55" s="11" t="s">
        <v>16</v>
      </c>
      <c r="F55" s="15">
        <v>0</v>
      </c>
      <c r="G55" s="15">
        <v>12740</v>
      </c>
      <c r="H55" s="15">
        <v>12740</v>
      </c>
      <c r="I55" s="12" t="s">
        <v>547</v>
      </c>
    </row>
    <row r="56" ht="30" customHeight="1">
      <c r="A56" s="11" t="s">
        <v>564</v>
      </c>
      <c r="B56" s="11" t="s">
        <v>210</v>
      </c>
      <c r="C56" s="12" t="s">
        <v>557</v>
      </c>
      <c r="D56" s="12" t="s">
        <v>565</v>
      </c>
      <c r="E56" s="11" t="s">
        <v>16</v>
      </c>
      <c r="F56" s="15">
        <v>0</v>
      </c>
      <c r="G56" s="15">
        <v>35</v>
      </c>
      <c r="H56" s="15">
        <v>35</v>
      </c>
      <c r="I56" s="12" t="s">
        <v>547</v>
      </c>
    </row>
    <row r="57" ht="45" customHeight="1">
      <c r="A57" s="11" t="s">
        <v>564</v>
      </c>
      <c r="B57" s="11" t="s">
        <v>210</v>
      </c>
      <c r="C57" s="12" t="s">
        <v>556</v>
      </c>
      <c r="D57" s="12" t="s">
        <v>565</v>
      </c>
      <c r="E57" s="11" t="s">
        <v>16</v>
      </c>
      <c r="F57" s="15">
        <v>0</v>
      </c>
      <c r="G57" s="15">
        <v>8120</v>
      </c>
      <c r="H57" s="15">
        <v>8120</v>
      </c>
      <c r="I57" s="12" t="s">
        <v>547</v>
      </c>
    </row>
    <row r="58" ht="15" customHeight="1">
      <c r="A58" s="11" t="s">
        <v>564</v>
      </c>
      <c r="B58" s="11" t="s">
        <v>210</v>
      </c>
      <c r="C58" s="12" t="s">
        <v>554</v>
      </c>
      <c r="D58" s="12" t="s">
        <v>565</v>
      </c>
      <c r="E58" s="11" t="s">
        <v>16</v>
      </c>
      <c r="F58" s="15">
        <v>0</v>
      </c>
      <c r="G58" s="15">
        <v>175</v>
      </c>
      <c r="H58" s="15">
        <v>175</v>
      </c>
      <c r="I58" s="12" t="s">
        <v>547</v>
      </c>
    </row>
    <row r="59" ht="30" customHeight="1">
      <c r="A59" s="11" t="s">
        <v>564</v>
      </c>
      <c r="B59" s="11" t="s">
        <v>210</v>
      </c>
      <c r="C59" s="12" t="s">
        <v>512</v>
      </c>
      <c r="D59" s="12" t="s">
        <v>565</v>
      </c>
      <c r="E59" s="11" t="s">
        <v>16</v>
      </c>
      <c r="F59" s="15">
        <v>0</v>
      </c>
      <c r="G59" s="15">
        <v>10885</v>
      </c>
      <c r="H59" s="15">
        <v>10885</v>
      </c>
      <c r="I59" s="12" t="s">
        <v>547</v>
      </c>
    </row>
    <row r="60" ht="15" customHeight="1">
      <c r="A60" s="11" t="s">
        <v>566</v>
      </c>
      <c r="B60" s="11" t="s">
        <v>210</v>
      </c>
      <c r="C60" s="12" t="s">
        <v>554</v>
      </c>
      <c r="D60" s="12" t="s">
        <v>567</v>
      </c>
      <c r="E60" s="11" t="s">
        <v>16</v>
      </c>
      <c r="F60" s="15">
        <v>0</v>
      </c>
      <c r="G60" s="15">
        <v>50</v>
      </c>
      <c r="H60" s="15">
        <v>50</v>
      </c>
      <c r="I60" s="12" t="s">
        <v>547</v>
      </c>
    </row>
    <row r="61" ht="45" customHeight="1">
      <c r="A61" s="11" t="s">
        <v>566</v>
      </c>
      <c r="B61" s="11" t="s">
        <v>210</v>
      </c>
      <c r="C61" s="12" t="s">
        <v>556</v>
      </c>
      <c r="D61" s="12" t="s">
        <v>567</v>
      </c>
      <c r="E61" s="11" t="s">
        <v>16</v>
      </c>
      <c r="F61" s="15">
        <v>0</v>
      </c>
      <c r="G61" s="15">
        <v>2320</v>
      </c>
      <c r="H61" s="15">
        <v>2320</v>
      </c>
      <c r="I61" s="12" t="s">
        <v>547</v>
      </c>
    </row>
    <row r="62" ht="30" customHeight="1">
      <c r="A62" s="11" t="s">
        <v>566</v>
      </c>
      <c r="B62" s="11" t="s">
        <v>210</v>
      </c>
      <c r="C62" s="12" t="s">
        <v>557</v>
      </c>
      <c r="D62" s="12" t="s">
        <v>567</v>
      </c>
      <c r="E62" s="11" t="s">
        <v>16</v>
      </c>
      <c r="F62" s="15">
        <v>0</v>
      </c>
      <c r="G62" s="15">
        <v>10</v>
      </c>
      <c r="H62" s="15">
        <v>10</v>
      </c>
      <c r="I62" s="12" t="s">
        <v>547</v>
      </c>
    </row>
    <row r="63" ht="30" customHeight="1">
      <c r="A63" s="11" t="s">
        <v>566</v>
      </c>
      <c r="B63" s="11" t="s">
        <v>210</v>
      </c>
      <c r="C63" s="12" t="s">
        <v>516</v>
      </c>
      <c r="D63" s="12" t="s">
        <v>567</v>
      </c>
      <c r="E63" s="11" t="s">
        <v>16</v>
      </c>
      <c r="F63" s="15">
        <v>0</v>
      </c>
      <c r="G63" s="15">
        <v>3640</v>
      </c>
      <c r="H63" s="15">
        <v>3640</v>
      </c>
      <c r="I63" s="12" t="s">
        <v>547</v>
      </c>
    </row>
    <row r="64" ht="15" customHeight="1">
      <c r="A64" s="11" t="s">
        <v>566</v>
      </c>
      <c r="B64" s="11" t="s">
        <v>210</v>
      </c>
      <c r="C64" s="12" t="s">
        <v>515</v>
      </c>
      <c r="D64" s="12" t="s">
        <v>567</v>
      </c>
      <c r="E64" s="11" t="s">
        <v>16</v>
      </c>
      <c r="F64" s="15">
        <v>0</v>
      </c>
      <c r="G64" s="15">
        <v>870</v>
      </c>
      <c r="H64" s="15">
        <v>870</v>
      </c>
      <c r="I64" s="12" t="s">
        <v>547</v>
      </c>
    </row>
    <row r="65" ht="30" customHeight="1">
      <c r="A65" s="11" t="s">
        <v>566</v>
      </c>
      <c r="B65" s="11" t="s">
        <v>210</v>
      </c>
      <c r="C65" s="12" t="s">
        <v>512</v>
      </c>
      <c r="D65" s="12" t="s">
        <v>567</v>
      </c>
      <c r="E65" s="11" t="s">
        <v>16</v>
      </c>
      <c r="F65" s="15">
        <v>0</v>
      </c>
      <c r="G65" s="15">
        <v>3110</v>
      </c>
      <c r="H65" s="15">
        <v>3110</v>
      </c>
      <c r="I65" s="12" t="s">
        <v>547</v>
      </c>
    </row>
    <row r="66" ht="15" customHeight="1">
      <c r="A66" s="11" t="s">
        <v>568</v>
      </c>
      <c r="B66" s="11" t="s">
        <v>210</v>
      </c>
      <c r="C66" s="12" t="s">
        <v>554</v>
      </c>
      <c r="D66" s="12" t="s">
        <v>569</v>
      </c>
      <c r="E66" s="11" t="s">
        <v>16</v>
      </c>
      <c r="F66" s="15">
        <v>0</v>
      </c>
      <c r="G66" s="15">
        <v>361.09</v>
      </c>
      <c r="H66" s="15">
        <v>361.09</v>
      </c>
      <c r="I66" s="12" t="s">
        <v>547</v>
      </c>
    </row>
    <row r="67" ht="45" customHeight="1">
      <c r="A67" s="11" t="s">
        <v>568</v>
      </c>
      <c r="B67" s="11" t="s">
        <v>210</v>
      </c>
      <c r="C67" s="12" t="s">
        <v>556</v>
      </c>
      <c r="D67" s="12" t="s">
        <v>569</v>
      </c>
      <c r="E67" s="11" t="s">
        <v>16</v>
      </c>
      <c r="F67" s="15">
        <v>0</v>
      </c>
      <c r="G67" s="15">
        <v>16750.17</v>
      </c>
      <c r="H67" s="15">
        <v>16750.17</v>
      </c>
      <c r="I67" s="12" t="s">
        <v>547</v>
      </c>
    </row>
    <row r="68" ht="30" customHeight="1">
      <c r="A68" s="11" t="s">
        <v>568</v>
      </c>
      <c r="B68" s="11" t="s">
        <v>210</v>
      </c>
      <c r="C68" s="12" t="s">
        <v>557</v>
      </c>
      <c r="D68" s="12" t="s">
        <v>569</v>
      </c>
      <c r="E68" s="11" t="s">
        <v>16</v>
      </c>
      <c r="F68" s="15">
        <v>0</v>
      </c>
      <c r="G68" s="15">
        <v>72</v>
      </c>
      <c r="H68" s="15">
        <v>72</v>
      </c>
      <c r="I68" s="12" t="s">
        <v>547</v>
      </c>
    </row>
    <row r="69" ht="30" customHeight="1">
      <c r="A69" s="11" t="s">
        <v>568</v>
      </c>
      <c r="B69" s="11" t="s">
        <v>210</v>
      </c>
      <c r="C69" s="12" t="s">
        <v>516</v>
      </c>
      <c r="D69" s="12" t="s">
        <v>569</v>
      </c>
      <c r="E69" s="11" t="s">
        <v>16</v>
      </c>
      <c r="F69" s="15">
        <v>0</v>
      </c>
      <c r="G69" s="15">
        <v>26280.44</v>
      </c>
      <c r="H69" s="15">
        <v>26280.44</v>
      </c>
      <c r="I69" s="12" t="s">
        <v>547</v>
      </c>
    </row>
    <row r="70" ht="15" customHeight="1">
      <c r="A70" s="11" t="s">
        <v>568</v>
      </c>
      <c r="B70" s="11" t="s">
        <v>210</v>
      </c>
      <c r="C70" s="12" t="s">
        <v>515</v>
      </c>
      <c r="D70" s="12" t="s">
        <v>569</v>
      </c>
      <c r="E70" s="11" t="s">
        <v>16</v>
      </c>
      <c r="F70" s="15">
        <v>0</v>
      </c>
      <c r="G70" s="15">
        <v>6281.31</v>
      </c>
      <c r="H70" s="15">
        <v>6281.31</v>
      </c>
      <c r="I70" s="12" t="s">
        <v>547</v>
      </c>
    </row>
    <row r="71" ht="30" customHeight="1">
      <c r="A71" s="11" t="s">
        <v>568</v>
      </c>
      <c r="B71" s="11" t="s">
        <v>210</v>
      </c>
      <c r="C71" s="12" t="s">
        <v>512</v>
      </c>
      <c r="D71" s="12" t="s">
        <v>569</v>
      </c>
      <c r="E71" s="11" t="s">
        <v>16</v>
      </c>
      <c r="F71" s="15">
        <v>0</v>
      </c>
      <c r="G71" s="15">
        <v>22453.89</v>
      </c>
      <c r="H71" s="15">
        <v>22453.89</v>
      </c>
      <c r="I71" s="12" t="s">
        <v>547</v>
      </c>
    </row>
    <row r="72" ht="15" customHeight="1">
      <c r="A72" s="11" t="s">
        <v>568</v>
      </c>
      <c r="B72" s="11" t="s">
        <v>210</v>
      </c>
      <c r="C72" s="12" t="s">
        <v>554</v>
      </c>
      <c r="D72" s="12" t="s">
        <v>569</v>
      </c>
      <c r="E72" s="11" t="s">
        <v>16</v>
      </c>
      <c r="F72" s="15">
        <v>361.09</v>
      </c>
      <c r="G72" s="15">
        <v>361.19</v>
      </c>
      <c r="H72" s="15">
        <v>.1</v>
      </c>
      <c r="I72" s="12" t="s">
        <v>547</v>
      </c>
    </row>
    <row r="73" ht="30" customHeight="1">
      <c r="A73" s="11" t="s">
        <v>568</v>
      </c>
      <c r="B73" s="11" t="s">
        <v>318</v>
      </c>
      <c r="C73" s="12" t="s">
        <v>512</v>
      </c>
      <c r="D73" s="12" t="s">
        <v>570</v>
      </c>
      <c r="E73" s="11" t="s">
        <v>16</v>
      </c>
      <c r="F73" s="15">
        <v>0</v>
      </c>
      <c r="G73" s="15">
        <v>1174896.11</v>
      </c>
      <c r="H73" s="15">
        <v>1174896.11</v>
      </c>
      <c r="I73" s="12" t="s">
        <v>547</v>
      </c>
    </row>
    <row r="74" ht="15" customHeight="1">
      <c r="A74" s="11" t="s">
        <v>568</v>
      </c>
      <c r="B74" s="11" t="s">
        <v>318</v>
      </c>
      <c r="C74" s="12" t="s">
        <v>515</v>
      </c>
      <c r="D74" s="12" t="s">
        <v>570</v>
      </c>
      <c r="E74" s="11" t="s">
        <v>16</v>
      </c>
      <c r="F74" s="15">
        <v>0</v>
      </c>
      <c r="G74" s="15">
        <v>328668.69</v>
      </c>
      <c r="H74" s="15">
        <v>328668.69</v>
      </c>
      <c r="I74" s="12" t="s">
        <v>547</v>
      </c>
    </row>
    <row r="75" ht="30" customHeight="1">
      <c r="A75" s="11" t="s">
        <v>568</v>
      </c>
      <c r="B75" s="11" t="s">
        <v>318</v>
      </c>
      <c r="C75" s="12" t="s">
        <v>516</v>
      </c>
      <c r="D75" s="12" t="s">
        <v>570</v>
      </c>
      <c r="E75" s="11" t="s">
        <v>16</v>
      </c>
      <c r="F75" s="15">
        <v>0</v>
      </c>
      <c r="G75" s="15">
        <v>1375119.56</v>
      </c>
      <c r="H75" s="15">
        <v>1375119.56</v>
      </c>
      <c r="I75" s="12" t="s">
        <v>547</v>
      </c>
    </row>
    <row r="76" ht="30" customHeight="1">
      <c r="A76" s="11" t="s">
        <v>568</v>
      </c>
      <c r="B76" s="11" t="s">
        <v>318</v>
      </c>
      <c r="C76" s="12" t="s">
        <v>557</v>
      </c>
      <c r="D76" s="12" t="s">
        <v>570</v>
      </c>
      <c r="E76" s="11" t="s">
        <v>16</v>
      </c>
      <c r="F76" s="15">
        <v>0</v>
      </c>
      <c r="G76" s="15">
        <v>3777.8</v>
      </c>
      <c r="H76" s="15">
        <v>3777.8</v>
      </c>
      <c r="I76" s="12" t="s">
        <v>547</v>
      </c>
    </row>
    <row r="77" ht="45" customHeight="1">
      <c r="A77" s="11" t="s">
        <v>568</v>
      </c>
      <c r="B77" s="11" t="s">
        <v>318</v>
      </c>
      <c r="C77" s="12" t="s">
        <v>556</v>
      </c>
      <c r="D77" s="12" t="s">
        <v>570</v>
      </c>
      <c r="E77" s="11" t="s">
        <v>16</v>
      </c>
      <c r="F77" s="15">
        <v>0</v>
      </c>
      <c r="G77" s="15">
        <v>876449.83</v>
      </c>
      <c r="H77" s="15">
        <v>876449.83</v>
      </c>
      <c r="I77" s="12" t="s">
        <v>547</v>
      </c>
    </row>
    <row r="78" ht="15" customHeight="1">
      <c r="A78" s="11" t="s">
        <v>568</v>
      </c>
      <c r="B78" s="11" t="s">
        <v>318</v>
      </c>
      <c r="C78" s="12" t="s">
        <v>554</v>
      </c>
      <c r="D78" s="12" t="s">
        <v>570</v>
      </c>
      <c r="E78" s="11" t="s">
        <v>16</v>
      </c>
      <c r="F78" s="15">
        <v>0</v>
      </c>
      <c r="G78" s="15">
        <v>18889.01</v>
      </c>
      <c r="H78" s="15">
        <v>18889.01</v>
      </c>
      <c r="I78" s="12" t="s">
        <v>547</v>
      </c>
    </row>
    <row r="79" ht="45" customHeight="1">
      <c r="A79" s="11" t="s">
        <v>571</v>
      </c>
      <c r="B79" s="11" t="s">
        <v>210</v>
      </c>
      <c r="C79" s="12" t="s">
        <v>556</v>
      </c>
      <c r="D79" s="12" t="s">
        <v>572</v>
      </c>
      <c r="E79" s="11" t="s">
        <v>16</v>
      </c>
      <c r="F79" s="15">
        <v>0</v>
      </c>
      <c r="G79" s="15">
        <v>208800</v>
      </c>
      <c r="H79" s="15">
        <v>208800</v>
      </c>
      <c r="I79" s="12" t="s">
        <v>547</v>
      </c>
    </row>
    <row r="80" ht="30" customHeight="1">
      <c r="A80" s="11" t="s">
        <v>571</v>
      </c>
      <c r="B80" s="11" t="s">
        <v>210</v>
      </c>
      <c r="C80" s="12" t="s">
        <v>554</v>
      </c>
      <c r="D80" s="12" t="s">
        <v>572</v>
      </c>
      <c r="E80" s="11" t="s">
        <v>16</v>
      </c>
      <c r="F80" s="15">
        <v>0</v>
      </c>
      <c r="G80" s="15">
        <v>4500</v>
      </c>
      <c r="H80" s="15">
        <v>4500</v>
      </c>
      <c r="I80" s="12" t="s">
        <v>547</v>
      </c>
    </row>
    <row r="81" ht="30" customHeight="1">
      <c r="A81" s="11" t="s">
        <v>571</v>
      </c>
      <c r="B81" s="11" t="s">
        <v>210</v>
      </c>
      <c r="C81" s="12" t="s">
        <v>557</v>
      </c>
      <c r="D81" s="12" t="s">
        <v>572</v>
      </c>
      <c r="E81" s="11" t="s">
        <v>16</v>
      </c>
      <c r="F81" s="15">
        <v>0</v>
      </c>
      <c r="G81" s="15">
        <v>900</v>
      </c>
      <c r="H81" s="15">
        <v>900</v>
      </c>
      <c r="I81" s="12" t="s">
        <v>547</v>
      </c>
    </row>
    <row r="82" ht="30" customHeight="1">
      <c r="A82" s="11" t="s">
        <v>571</v>
      </c>
      <c r="B82" s="11" t="s">
        <v>210</v>
      </c>
      <c r="C82" s="12" t="s">
        <v>516</v>
      </c>
      <c r="D82" s="12" t="s">
        <v>572</v>
      </c>
      <c r="E82" s="11" t="s">
        <v>16</v>
      </c>
      <c r="F82" s="15">
        <v>0</v>
      </c>
      <c r="G82" s="15">
        <v>327600</v>
      </c>
      <c r="H82" s="15">
        <v>327600</v>
      </c>
      <c r="I82" s="12" t="s">
        <v>547</v>
      </c>
    </row>
    <row r="83" ht="30" customHeight="1">
      <c r="A83" s="11" t="s">
        <v>571</v>
      </c>
      <c r="B83" s="11" t="s">
        <v>210</v>
      </c>
      <c r="C83" s="12" t="s">
        <v>515</v>
      </c>
      <c r="D83" s="12" t="s">
        <v>572</v>
      </c>
      <c r="E83" s="11" t="s">
        <v>16</v>
      </c>
      <c r="F83" s="15">
        <v>0</v>
      </c>
      <c r="G83" s="15">
        <v>78300</v>
      </c>
      <c r="H83" s="15">
        <v>78300</v>
      </c>
      <c r="I83" s="12" t="s">
        <v>547</v>
      </c>
    </row>
    <row r="84" ht="30" customHeight="1">
      <c r="A84" s="11" t="s">
        <v>571</v>
      </c>
      <c r="B84" s="11" t="s">
        <v>210</v>
      </c>
      <c r="C84" s="12" t="s">
        <v>512</v>
      </c>
      <c r="D84" s="12" t="s">
        <v>572</v>
      </c>
      <c r="E84" s="11" t="s">
        <v>16</v>
      </c>
      <c r="F84" s="15">
        <v>0</v>
      </c>
      <c r="G84" s="15">
        <v>279900</v>
      </c>
      <c r="H84" s="15">
        <v>279900</v>
      </c>
      <c r="I84" s="12" t="s">
        <v>547</v>
      </c>
    </row>
    <row r="85" ht="15" customHeight="1">
      <c r="A85" s="11" t="s">
        <v>573</v>
      </c>
      <c r="B85" s="11" t="s">
        <v>210</v>
      </c>
      <c r="C85" s="12" t="s">
        <v>554</v>
      </c>
      <c r="D85" s="12" t="s">
        <v>574</v>
      </c>
      <c r="E85" s="11" t="s">
        <v>16</v>
      </c>
      <c r="F85" s="15">
        <v>0</v>
      </c>
      <c r="G85" s="15">
        <v>11475</v>
      </c>
      <c r="H85" s="15">
        <v>11475</v>
      </c>
      <c r="I85" s="12" t="s">
        <v>547</v>
      </c>
    </row>
    <row r="86" ht="45" customHeight="1">
      <c r="A86" s="11" t="s">
        <v>573</v>
      </c>
      <c r="B86" s="11" t="s">
        <v>210</v>
      </c>
      <c r="C86" s="12" t="s">
        <v>556</v>
      </c>
      <c r="D86" s="12" t="s">
        <v>574</v>
      </c>
      <c r="E86" s="11" t="s">
        <v>16</v>
      </c>
      <c r="F86" s="15">
        <v>0</v>
      </c>
      <c r="G86" s="15">
        <v>532440</v>
      </c>
      <c r="H86" s="15">
        <v>532440</v>
      </c>
      <c r="I86" s="12" t="s">
        <v>547</v>
      </c>
    </row>
    <row r="87" ht="30" customHeight="1">
      <c r="A87" s="11" t="s">
        <v>573</v>
      </c>
      <c r="B87" s="11" t="s">
        <v>210</v>
      </c>
      <c r="C87" s="12" t="s">
        <v>557</v>
      </c>
      <c r="D87" s="12" t="s">
        <v>574</v>
      </c>
      <c r="E87" s="11" t="s">
        <v>16</v>
      </c>
      <c r="F87" s="15">
        <v>0</v>
      </c>
      <c r="G87" s="15">
        <v>2295</v>
      </c>
      <c r="H87" s="15">
        <v>2295</v>
      </c>
      <c r="I87" s="12" t="s">
        <v>547</v>
      </c>
    </row>
    <row r="88" ht="30" customHeight="1">
      <c r="A88" s="11" t="s">
        <v>573</v>
      </c>
      <c r="B88" s="11" t="s">
        <v>210</v>
      </c>
      <c r="C88" s="12" t="s">
        <v>516</v>
      </c>
      <c r="D88" s="12" t="s">
        <v>574</v>
      </c>
      <c r="E88" s="11" t="s">
        <v>16</v>
      </c>
      <c r="F88" s="15">
        <v>0</v>
      </c>
      <c r="G88" s="15">
        <v>835380</v>
      </c>
      <c r="H88" s="15">
        <v>835380</v>
      </c>
      <c r="I88" s="12" t="s">
        <v>547</v>
      </c>
    </row>
    <row r="89" ht="15" customHeight="1">
      <c r="A89" s="11" t="s">
        <v>573</v>
      </c>
      <c r="B89" s="11" t="s">
        <v>210</v>
      </c>
      <c r="C89" s="12" t="s">
        <v>515</v>
      </c>
      <c r="D89" s="12" t="s">
        <v>574</v>
      </c>
      <c r="E89" s="11" t="s">
        <v>16</v>
      </c>
      <c r="F89" s="15">
        <v>0</v>
      </c>
      <c r="G89" s="15">
        <v>199665</v>
      </c>
      <c r="H89" s="15">
        <v>199665</v>
      </c>
      <c r="I89" s="12" t="s">
        <v>547</v>
      </c>
    </row>
    <row r="90" ht="30" customHeight="1">
      <c r="A90" s="11" t="s">
        <v>573</v>
      </c>
      <c r="B90" s="11" t="s">
        <v>210</v>
      </c>
      <c r="C90" s="12" t="s">
        <v>512</v>
      </c>
      <c r="D90" s="12" t="s">
        <v>574</v>
      </c>
      <c r="E90" s="11" t="s">
        <v>16</v>
      </c>
      <c r="F90" s="15">
        <v>0</v>
      </c>
      <c r="G90" s="15">
        <v>713745</v>
      </c>
      <c r="H90" s="15">
        <v>713745</v>
      </c>
      <c r="I90" s="12" t="s">
        <v>547</v>
      </c>
    </row>
    <row r="91" ht="30" customHeight="1">
      <c r="A91" s="11" t="s">
        <v>575</v>
      </c>
      <c r="B91" s="11" t="s">
        <v>210</v>
      </c>
      <c r="C91" s="12" t="s">
        <v>512</v>
      </c>
      <c r="D91" s="12" t="s">
        <v>576</v>
      </c>
      <c r="E91" s="11" t="s">
        <v>16</v>
      </c>
      <c r="F91" s="15">
        <v>0</v>
      </c>
      <c r="G91" s="15">
        <v>18660</v>
      </c>
      <c r="H91" s="15">
        <v>18660</v>
      </c>
      <c r="I91" s="12" t="s">
        <v>547</v>
      </c>
    </row>
    <row r="92" ht="15" customHeight="1">
      <c r="A92" s="11" t="s">
        <v>575</v>
      </c>
      <c r="B92" s="11" t="s">
        <v>210</v>
      </c>
      <c r="C92" s="12" t="s">
        <v>515</v>
      </c>
      <c r="D92" s="12" t="s">
        <v>576</v>
      </c>
      <c r="E92" s="11" t="s">
        <v>16</v>
      </c>
      <c r="F92" s="15">
        <v>0</v>
      </c>
      <c r="G92" s="15">
        <v>5220</v>
      </c>
      <c r="H92" s="15">
        <v>5220</v>
      </c>
      <c r="I92" s="12" t="s">
        <v>547</v>
      </c>
    </row>
    <row r="93" ht="30" customHeight="1">
      <c r="A93" s="11" t="s">
        <v>575</v>
      </c>
      <c r="B93" s="11" t="s">
        <v>210</v>
      </c>
      <c r="C93" s="12" t="s">
        <v>516</v>
      </c>
      <c r="D93" s="12" t="s">
        <v>576</v>
      </c>
      <c r="E93" s="11" t="s">
        <v>16</v>
      </c>
      <c r="F93" s="15">
        <v>0</v>
      </c>
      <c r="G93" s="15">
        <v>21840</v>
      </c>
      <c r="H93" s="15">
        <v>21840</v>
      </c>
      <c r="I93" s="12" t="s">
        <v>547</v>
      </c>
    </row>
    <row r="94" ht="30" customHeight="1">
      <c r="A94" s="11" t="s">
        <v>575</v>
      </c>
      <c r="B94" s="11" t="s">
        <v>210</v>
      </c>
      <c r="C94" s="12" t="s">
        <v>557</v>
      </c>
      <c r="D94" s="12" t="s">
        <v>576</v>
      </c>
      <c r="E94" s="11" t="s">
        <v>16</v>
      </c>
      <c r="F94" s="15">
        <v>0</v>
      </c>
      <c r="G94" s="15">
        <v>60</v>
      </c>
      <c r="H94" s="15">
        <v>60</v>
      </c>
      <c r="I94" s="12" t="s">
        <v>547</v>
      </c>
    </row>
    <row r="95" ht="45" customHeight="1">
      <c r="A95" s="11" t="s">
        <v>575</v>
      </c>
      <c r="B95" s="11" t="s">
        <v>210</v>
      </c>
      <c r="C95" s="12" t="s">
        <v>556</v>
      </c>
      <c r="D95" s="12" t="s">
        <v>576</v>
      </c>
      <c r="E95" s="11" t="s">
        <v>16</v>
      </c>
      <c r="F95" s="15">
        <v>0</v>
      </c>
      <c r="G95" s="15">
        <v>13920</v>
      </c>
      <c r="H95" s="15">
        <v>13920</v>
      </c>
      <c r="I95" s="12" t="s">
        <v>547</v>
      </c>
    </row>
    <row r="96" ht="15" customHeight="1">
      <c r="A96" s="11" t="s">
        <v>575</v>
      </c>
      <c r="B96" s="11" t="s">
        <v>210</v>
      </c>
      <c r="C96" s="12" t="s">
        <v>554</v>
      </c>
      <c r="D96" s="12" t="s">
        <v>576</v>
      </c>
      <c r="E96" s="11" t="s">
        <v>16</v>
      </c>
      <c r="F96" s="15">
        <v>0</v>
      </c>
      <c r="G96" s="15">
        <v>300</v>
      </c>
      <c r="H96" s="15">
        <v>300</v>
      </c>
      <c r="I96" s="12" t="s">
        <v>547</v>
      </c>
    </row>
    <row r="97" ht="30" customHeight="1">
      <c r="A97" s="11" t="s">
        <v>577</v>
      </c>
      <c r="B97" s="11" t="s">
        <v>210</v>
      </c>
      <c r="C97" s="12" t="s">
        <v>512</v>
      </c>
      <c r="D97" s="12" t="s">
        <v>578</v>
      </c>
      <c r="E97" s="11" t="s">
        <v>16</v>
      </c>
      <c r="F97" s="15">
        <v>0</v>
      </c>
      <c r="G97" s="15">
        <v>61403.94</v>
      </c>
      <c r="H97" s="15">
        <v>61403.94</v>
      </c>
      <c r="I97" s="12" t="s">
        <v>547</v>
      </c>
    </row>
    <row r="98" ht="30" customHeight="1">
      <c r="A98" s="11" t="s">
        <v>577</v>
      </c>
      <c r="B98" s="11" t="s">
        <v>210</v>
      </c>
      <c r="C98" s="12" t="s">
        <v>515</v>
      </c>
      <c r="D98" s="12" t="s">
        <v>578</v>
      </c>
      <c r="E98" s="11" t="s">
        <v>16</v>
      </c>
      <c r="F98" s="15">
        <v>0</v>
      </c>
      <c r="G98" s="15">
        <v>17177.31</v>
      </c>
      <c r="H98" s="15">
        <v>17177.31</v>
      </c>
      <c r="I98" s="12" t="s">
        <v>547</v>
      </c>
    </row>
    <row r="99" ht="30" customHeight="1">
      <c r="A99" s="11" t="s">
        <v>577</v>
      </c>
      <c r="B99" s="11" t="s">
        <v>210</v>
      </c>
      <c r="C99" s="12" t="s">
        <v>554</v>
      </c>
      <c r="D99" s="12" t="s">
        <v>578</v>
      </c>
      <c r="E99" s="11" t="s">
        <v>16</v>
      </c>
      <c r="F99" s="15">
        <v>0</v>
      </c>
      <c r="G99" s="15">
        <v>987.2</v>
      </c>
      <c r="H99" s="15">
        <v>987.2</v>
      </c>
      <c r="I99" s="12" t="s">
        <v>547</v>
      </c>
    </row>
    <row r="100" ht="30" customHeight="1">
      <c r="A100" s="11" t="s">
        <v>577</v>
      </c>
      <c r="B100" s="11" t="s">
        <v>210</v>
      </c>
      <c r="C100" s="12" t="s">
        <v>557</v>
      </c>
      <c r="D100" s="12" t="s">
        <v>578</v>
      </c>
      <c r="E100" s="11" t="s">
        <v>16</v>
      </c>
      <c r="F100" s="15">
        <v>0</v>
      </c>
      <c r="G100" s="15">
        <v>197.44</v>
      </c>
      <c r="H100" s="15">
        <v>197.44</v>
      </c>
      <c r="I100" s="12" t="s">
        <v>547</v>
      </c>
    </row>
    <row r="101" ht="45" customHeight="1">
      <c r="A101" s="11" t="s">
        <v>577</v>
      </c>
      <c r="B101" s="11" t="s">
        <v>210</v>
      </c>
      <c r="C101" s="12" t="s">
        <v>556</v>
      </c>
      <c r="D101" s="12" t="s">
        <v>578</v>
      </c>
      <c r="E101" s="11" t="s">
        <v>16</v>
      </c>
      <c r="F101" s="15">
        <v>0</v>
      </c>
      <c r="G101" s="15">
        <v>45806.15</v>
      </c>
      <c r="H101" s="15">
        <v>45806.15</v>
      </c>
      <c r="I101" s="12" t="s">
        <v>547</v>
      </c>
    </row>
    <row r="102" ht="30" customHeight="1">
      <c r="A102" s="11" t="s">
        <v>577</v>
      </c>
      <c r="B102" s="11" t="s">
        <v>210</v>
      </c>
      <c r="C102" s="12" t="s">
        <v>516</v>
      </c>
      <c r="D102" s="12" t="s">
        <v>578</v>
      </c>
      <c r="E102" s="11" t="s">
        <v>16</v>
      </c>
      <c r="F102" s="15">
        <v>0</v>
      </c>
      <c r="G102" s="15">
        <v>71868.28</v>
      </c>
      <c r="H102" s="15">
        <v>71868.28</v>
      </c>
      <c r="I102" s="12" t="s">
        <v>547</v>
      </c>
    </row>
    <row r="103" ht="30" customHeight="1">
      <c r="A103" s="11" t="s">
        <v>579</v>
      </c>
      <c r="B103" s="11" t="s">
        <v>210</v>
      </c>
      <c r="C103" s="12" t="s">
        <v>512</v>
      </c>
      <c r="D103" s="12" t="s">
        <v>580</v>
      </c>
      <c r="E103" s="11" t="s">
        <v>16</v>
      </c>
      <c r="F103" s="15">
        <v>0</v>
      </c>
      <c r="G103" s="15">
        <v>7775</v>
      </c>
      <c r="H103" s="15">
        <v>7775</v>
      </c>
      <c r="I103" s="12" t="s">
        <v>547</v>
      </c>
    </row>
    <row r="104" ht="15" customHeight="1">
      <c r="A104" s="11" t="s">
        <v>579</v>
      </c>
      <c r="B104" s="11" t="s">
        <v>210</v>
      </c>
      <c r="C104" s="12" t="s">
        <v>515</v>
      </c>
      <c r="D104" s="12" t="s">
        <v>580</v>
      </c>
      <c r="E104" s="11" t="s">
        <v>16</v>
      </c>
      <c r="F104" s="15">
        <v>0</v>
      </c>
      <c r="G104" s="15">
        <v>2175</v>
      </c>
      <c r="H104" s="15">
        <v>2175</v>
      </c>
      <c r="I104" s="12" t="s">
        <v>547</v>
      </c>
    </row>
    <row r="105" ht="15" customHeight="1">
      <c r="A105" s="11" t="s">
        <v>579</v>
      </c>
      <c r="B105" s="11" t="s">
        <v>210</v>
      </c>
      <c r="C105" s="12" t="s">
        <v>554</v>
      </c>
      <c r="D105" s="12" t="s">
        <v>580</v>
      </c>
      <c r="E105" s="11" t="s">
        <v>16</v>
      </c>
      <c r="F105" s="15">
        <v>0</v>
      </c>
      <c r="G105" s="15">
        <v>125</v>
      </c>
      <c r="H105" s="15">
        <v>125</v>
      </c>
      <c r="I105" s="12" t="s">
        <v>547</v>
      </c>
    </row>
    <row r="106" ht="30" customHeight="1">
      <c r="A106" s="11" t="s">
        <v>579</v>
      </c>
      <c r="B106" s="11" t="s">
        <v>210</v>
      </c>
      <c r="C106" s="12" t="s">
        <v>557</v>
      </c>
      <c r="D106" s="12" t="s">
        <v>580</v>
      </c>
      <c r="E106" s="11" t="s">
        <v>16</v>
      </c>
      <c r="F106" s="15">
        <v>0</v>
      </c>
      <c r="G106" s="15">
        <v>25</v>
      </c>
      <c r="H106" s="15">
        <v>25</v>
      </c>
      <c r="I106" s="12" t="s">
        <v>547</v>
      </c>
    </row>
    <row r="107" ht="45" customHeight="1">
      <c r="A107" s="11" t="s">
        <v>579</v>
      </c>
      <c r="B107" s="11" t="s">
        <v>210</v>
      </c>
      <c r="C107" s="12" t="s">
        <v>556</v>
      </c>
      <c r="D107" s="12" t="s">
        <v>580</v>
      </c>
      <c r="E107" s="11" t="s">
        <v>16</v>
      </c>
      <c r="F107" s="15">
        <v>0</v>
      </c>
      <c r="G107" s="15">
        <v>5800</v>
      </c>
      <c r="H107" s="15">
        <v>5800</v>
      </c>
      <c r="I107" s="12" t="s">
        <v>547</v>
      </c>
    </row>
    <row r="108" ht="30" customHeight="1">
      <c r="A108" s="11" t="s">
        <v>579</v>
      </c>
      <c r="B108" s="11" t="s">
        <v>210</v>
      </c>
      <c r="C108" s="12" t="s">
        <v>516</v>
      </c>
      <c r="D108" s="12" t="s">
        <v>580</v>
      </c>
      <c r="E108" s="11" t="s">
        <v>16</v>
      </c>
      <c r="F108" s="15">
        <v>0</v>
      </c>
      <c r="G108" s="15">
        <v>9100</v>
      </c>
      <c r="H108" s="15">
        <v>9100</v>
      </c>
      <c r="I108" s="12" t="s">
        <v>547</v>
      </c>
    </row>
    <row r="109" ht="30" customHeight="1">
      <c r="A109" s="11" t="s">
        <v>579</v>
      </c>
      <c r="B109" s="11" t="s">
        <v>318</v>
      </c>
      <c r="C109" s="12" t="s">
        <v>512</v>
      </c>
      <c r="D109" s="12" t="s">
        <v>581</v>
      </c>
      <c r="E109" s="11" t="s">
        <v>16</v>
      </c>
      <c r="F109" s="15">
        <v>0</v>
      </c>
      <c r="G109" s="15">
        <v>0</v>
      </c>
      <c r="H109" s="15">
        <v>0</v>
      </c>
      <c r="I109" s="12" t="s">
        <v>547</v>
      </c>
    </row>
    <row r="110" ht="15" customHeight="1">
      <c r="A110" s="11" t="s">
        <v>579</v>
      </c>
      <c r="B110" s="11" t="s">
        <v>318</v>
      </c>
      <c r="C110" s="12" t="s">
        <v>515</v>
      </c>
      <c r="D110" s="12" t="s">
        <v>581</v>
      </c>
      <c r="E110" s="11" t="s">
        <v>16</v>
      </c>
      <c r="F110" s="15">
        <v>0</v>
      </c>
      <c r="G110" s="15">
        <v>0</v>
      </c>
      <c r="H110" s="15">
        <v>0</v>
      </c>
      <c r="I110" s="12" t="s">
        <v>547</v>
      </c>
    </row>
    <row r="111" ht="30" customHeight="1">
      <c r="A111" s="11" t="s">
        <v>579</v>
      </c>
      <c r="B111" s="11" t="s">
        <v>318</v>
      </c>
      <c r="C111" s="12" t="s">
        <v>516</v>
      </c>
      <c r="D111" s="12" t="s">
        <v>581</v>
      </c>
      <c r="E111" s="11" t="s">
        <v>16</v>
      </c>
      <c r="F111" s="15">
        <v>0</v>
      </c>
      <c r="G111" s="15">
        <v>0</v>
      </c>
      <c r="H111" s="15">
        <v>0</v>
      </c>
      <c r="I111" s="12" t="s">
        <v>547</v>
      </c>
    </row>
    <row r="112" ht="30" customHeight="1">
      <c r="A112" s="11" t="s">
        <v>579</v>
      </c>
      <c r="B112" s="11" t="s">
        <v>318</v>
      </c>
      <c r="C112" s="12" t="s">
        <v>557</v>
      </c>
      <c r="D112" s="12" t="s">
        <v>581</v>
      </c>
      <c r="E112" s="11" t="s">
        <v>16</v>
      </c>
      <c r="F112" s="15">
        <v>0</v>
      </c>
      <c r="G112" s="15">
        <v>0</v>
      </c>
      <c r="H112" s="15">
        <v>0</v>
      </c>
      <c r="I112" s="12" t="s">
        <v>547</v>
      </c>
    </row>
    <row r="113" ht="45" customHeight="1">
      <c r="A113" s="11" t="s">
        <v>579</v>
      </c>
      <c r="B113" s="11" t="s">
        <v>318</v>
      </c>
      <c r="C113" s="12" t="s">
        <v>556</v>
      </c>
      <c r="D113" s="12" t="s">
        <v>581</v>
      </c>
      <c r="E113" s="11" t="s">
        <v>16</v>
      </c>
      <c r="F113" s="15">
        <v>0</v>
      </c>
      <c r="G113" s="15">
        <v>0</v>
      </c>
      <c r="H113" s="15">
        <v>0</v>
      </c>
      <c r="I113" s="12" t="s">
        <v>547</v>
      </c>
    </row>
    <row r="114" ht="15" customHeight="1">
      <c r="A114" s="11" t="s">
        <v>579</v>
      </c>
      <c r="B114" s="11" t="s">
        <v>318</v>
      </c>
      <c r="C114" s="12" t="s">
        <v>554</v>
      </c>
      <c r="D114" s="12" t="s">
        <v>581</v>
      </c>
      <c r="E114" s="11" t="s">
        <v>16</v>
      </c>
      <c r="F114" s="15">
        <v>0</v>
      </c>
      <c r="G114" s="15">
        <v>0</v>
      </c>
      <c r="H114" s="15">
        <v>0</v>
      </c>
      <c r="I114" s="12" t="s">
        <v>547</v>
      </c>
    </row>
    <row r="115" ht="15" customHeight="1">
      <c r="A115" s="11" t="s">
        <v>579</v>
      </c>
      <c r="B115" s="11" t="s">
        <v>318</v>
      </c>
      <c r="C115" s="12" t="s">
        <v>554</v>
      </c>
      <c r="D115" s="12" t="s">
        <v>581</v>
      </c>
      <c r="E115" s="11" t="s">
        <v>16</v>
      </c>
      <c r="F115" s="15">
        <v>0</v>
      </c>
      <c r="G115" s="15">
        <v>0</v>
      </c>
      <c r="H115" s="15">
        <v>0</v>
      </c>
      <c r="I115" s="12" t="s">
        <v>547</v>
      </c>
    </row>
    <row r="116" ht="15" customHeight="1">
      <c r="A116" s="11" t="s">
        <v>579</v>
      </c>
      <c r="B116" s="11" t="s">
        <v>319</v>
      </c>
      <c r="C116" s="12" t="s">
        <v>515</v>
      </c>
      <c r="D116" s="12" t="s">
        <v>582</v>
      </c>
      <c r="E116" s="11" t="s">
        <v>16</v>
      </c>
      <c r="F116" s="15">
        <v>0</v>
      </c>
      <c r="G116" s="15">
        <v>8265</v>
      </c>
      <c r="H116" s="15">
        <v>8265</v>
      </c>
      <c r="I116" s="12" t="s">
        <v>547</v>
      </c>
    </row>
    <row r="117" ht="45" customHeight="1">
      <c r="A117" s="11" t="s">
        <v>579</v>
      </c>
      <c r="B117" s="11" t="s">
        <v>319</v>
      </c>
      <c r="C117" s="12" t="s">
        <v>556</v>
      </c>
      <c r="D117" s="12" t="s">
        <v>582</v>
      </c>
      <c r="E117" s="11" t="s">
        <v>16</v>
      </c>
      <c r="F117" s="15">
        <v>0</v>
      </c>
      <c r="G117" s="15">
        <v>22040</v>
      </c>
      <c r="H117" s="15">
        <v>22040</v>
      </c>
      <c r="I117" s="12" t="s">
        <v>547</v>
      </c>
    </row>
    <row r="118" ht="30" customHeight="1">
      <c r="A118" s="11" t="s">
        <v>579</v>
      </c>
      <c r="B118" s="11" t="s">
        <v>319</v>
      </c>
      <c r="C118" s="12" t="s">
        <v>512</v>
      </c>
      <c r="D118" s="12" t="s">
        <v>582</v>
      </c>
      <c r="E118" s="11" t="s">
        <v>16</v>
      </c>
      <c r="F118" s="15">
        <v>0</v>
      </c>
      <c r="G118" s="15">
        <v>29545</v>
      </c>
      <c r="H118" s="15">
        <v>29545</v>
      </c>
      <c r="I118" s="12" t="s">
        <v>547</v>
      </c>
    </row>
    <row r="119" ht="15" customHeight="1">
      <c r="A119" s="11" t="s">
        <v>579</v>
      </c>
      <c r="B119" s="11" t="s">
        <v>319</v>
      </c>
      <c r="C119" s="12" t="s">
        <v>554</v>
      </c>
      <c r="D119" s="12" t="s">
        <v>582</v>
      </c>
      <c r="E119" s="11" t="s">
        <v>16</v>
      </c>
      <c r="F119" s="15">
        <v>0</v>
      </c>
      <c r="G119" s="15">
        <v>475</v>
      </c>
      <c r="H119" s="15">
        <v>475</v>
      </c>
      <c r="I119" s="12" t="s">
        <v>547</v>
      </c>
    </row>
    <row r="120" ht="30" customHeight="1">
      <c r="A120" s="11" t="s">
        <v>579</v>
      </c>
      <c r="B120" s="11" t="s">
        <v>319</v>
      </c>
      <c r="C120" s="12" t="s">
        <v>557</v>
      </c>
      <c r="D120" s="12" t="s">
        <v>582</v>
      </c>
      <c r="E120" s="11" t="s">
        <v>16</v>
      </c>
      <c r="F120" s="15">
        <v>0</v>
      </c>
      <c r="G120" s="15">
        <v>95</v>
      </c>
      <c r="H120" s="15">
        <v>95</v>
      </c>
      <c r="I120" s="12" t="s">
        <v>547</v>
      </c>
    </row>
    <row r="121" ht="30" customHeight="1">
      <c r="A121" s="11" t="s">
        <v>579</v>
      </c>
      <c r="B121" s="11" t="s">
        <v>319</v>
      </c>
      <c r="C121" s="12" t="s">
        <v>516</v>
      </c>
      <c r="D121" s="12" t="s">
        <v>582</v>
      </c>
      <c r="E121" s="11" t="s">
        <v>16</v>
      </c>
      <c r="F121" s="15">
        <v>0</v>
      </c>
      <c r="G121" s="15">
        <v>34580</v>
      </c>
      <c r="H121" s="15">
        <v>34580</v>
      </c>
      <c r="I121" s="12" t="s">
        <v>547</v>
      </c>
    </row>
    <row r="122" ht="30" customHeight="1">
      <c r="A122" s="11" t="s">
        <v>544</v>
      </c>
      <c r="B122" s="11" t="s">
        <v>210</v>
      </c>
      <c r="C122" s="12" t="s">
        <v>516</v>
      </c>
      <c r="D122" s="12" t="s">
        <v>583</v>
      </c>
      <c r="E122" s="11" t="s">
        <v>16</v>
      </c>
      <c r="F122" s="15">
        <v>0</v>
      </c>
      <c r="G122" s="15">
        <v>364000</v>
      </c>
      <c r="H122" s="15">
        <v>364000</v>
      </c>
      <c r="I122" s="12" t="s">
        <v>547</v>
      </c>
    </row>
    <row r="123" ht="30" customHeight="1">
      <c r="A123" s="11" t="s">
        <v>544</v>
      </c>
      <c r="B123" s="11" t="s">
        <v>210</v>
      </c>
      <c r="C123" s="12" t="s">
        <v>515</v>
      </c>
      <c r="D123" s="12" t="s">
        <v>583</v>
      </c>
      <c r="E123" s="11" t="s">
        <v>16</v>
      </c>
      <c r="F123" s="15">
        <v>0</v>
      </c>
      <c r="G123" s="15">
        <v>87000</v>
      </c>
      <c r="H123" s="15">
        <v>87000</v>
      </c>
      <c r="I123" s="12" t="s">
        <v>547</v>
      </c>
    </row>
    <row r="124" ht="30" customHeight="1">
      <c r="A124" s="11" t="s">
        <v>544</v>
      </c>
      <c r="B124" s="11" t="s">
        <v>210</v>
      </c>
      <c r="C124" s="12" t="s">
        <v>512</v>
      </c>
      <c r="D124" s="12" t="s">
        <v>583</v>
      </c>
      <c r="E124" s="11" t="s">
        <v>16</v>
      </c>
      <c r="F124" s="15">
        <v>0</v>
      </c>
      <c r="G124" s="15">
        <v>311000</v>
      </c>
      <c r="H124" s="15">
        <v>311000</v>
      </c>
      <c r="I124" s="12" t="s">
        <v>547</v>
      </c>
    </row>
    <row r="125" ht="30" customHeight="1">
      <c r="A125" s="11" t="s">
        <v>544</v>
      </c>
      <c r="B125" s="11" t="s">
        <v>210</v>
      </c>
      <c r="C125" s="12" t="s">
        <v>557</v>
      </c>
      <c r="D125" s="12" t="s">
        <v>583</v>
      </c>
      <c r="E125" s="11" t="s">
        <v>16</v>
      </c>
      <c r="F125" s="15">
        <v>0</v>
      </c>
      <c r="G125" s="15">
        <v>1000</v>
      </c>
      <c r="H125" s="15">
        <v>1000</v>
      </c>
      <c r="I125" s="12" t="s">
        <v>547</v>
      </c>
    </row>
    <row r="126" ht="30" customHeight="1">
      <c r="A126" s="11" t="s">
        <v>544</v>
      </c>
      <c r="B126" s="11" t="s">
        <v>210</v>
      </c>
      <c r="C126" s="12" t="s">
        <v>554</v>
      </c>
      <c r="D126" s="12" t="s">
        <v>583</v>
      </c>
      <c r="E126" s="11" t="s">
        <v>16</v>
      </c>
      <c r="F126" s="15">
        <v>0</v>
      </c>
      <c r="G126" s="15">
        <v>5000</v>
      </c>
      <c r="H126" s="15">
        <v>5000</v>
      </c>
      <c r="I126" s="12" t="s">
        <v>547</v>
      </c>
    </row>
    <row r="127" ht="45" customHeight="1">
      <c r="A127" s="11" t="s">
        <v>544</v>
      </c>
      <c r="B127" s="11" t="s">
        <v>210</v>
      </c>
      <c r="C127" s="12" t="s">
        <v>556</v>
      </c>
      <c r="D127" s="12" t="s">
        <v>583</v>
      </c>
      <c r="E127" s="11" t="s">
        <v>16</v>
      </c>
      <c r="F127" s="15">
        <v>0</v>
      </c>
      <c r="G127" s="15">
        <v>232000</v>
      </c>
      <c r="H127" s="15">
        <v>232000</v>
      </c>
      <c r="I127" s="12" t="s">
        <v>547</v>
      </c>
    </row>
    <row r="128" ht="30" customHeight="1">
      <c r="A128" s="11" t="s">
        <v>584</v>
      </c>
      <c r="B128" s="11" t="s">
        <v>210</v>
      </c>
      <c r="C128" s="12" t="s">
        <v>512</v>
      </c>
      <c r="D128" s="12" t="s">
        <v>585</v>
      </c>
      <c r="E128" s="11" t="s">
        <v>16</v>
      </c>
      <c r="F128" s="15">
        <v>0</v>
      </c>
      <c r="G128" s="15">
        <v>24880</v>
      </c>
      <c r="H128" s="15">
        <v>24880</v>
      </c>
      <c r="I128" s="12" t="s">
        <v>547</v>
      </c>
    </row>
    <row r="129" ht="30" customHeight="1">
      <c r="A129" s="11" t="s">
        <v>584</v>
      </c>
      <c r="B129" s="11" t="s">
        <v>210</v>
      </c>
      <c r="C129" s="12" t="s">
        <v>515</v>
      </c>
      <c r="D129" s="12" t="s">
        <v>585</v>
      </c>
      <c r="E129" s="11" t="s">
        <v>16</v>
      </c>
      <c r="F129" s="15">
        <v>0</v>
      </c>
      <c r="G129" s="15">
        <v>6960</v>
      </c>
      <c r="H129" s="15">
        <v>6960</v>
      </c>
      <c r="I129" s="12" t="s">
        <v>547</v>
      </c>
    </row>
    <row r="130" ht="30" customHeight="1">
      <c r="A130" s="11" t="s">
        <v>584</v>
      </c>
      <c r="B130" s="11" t="s">
        <v>210</v>
      </c>
      <c r="C130" s="12" t="s">
        <v>516</v>
      </c>
      <c r="D130" s="12" t="s">
        <v>585</v>
      </c>
      <c r="E130" s="11" t="s">
        <v>16</v>
      </c>
      <c r="F130" s="15">
        <v>0</v>
      </c>
      <c r="G130" s="15">
        <v>29120</v>
      </c>
      <c r="H130" s="15">
        <v>29120</v>
      </c>
      <c r="I130" s="12" t="s">
        <v>547</v>
      </c>
    </row>
    <row r="131" ht="45" customHeight="1">
      <c r="A131" s="11" t="s">
        <v>584</v>
      </c>
      <c r="B131" s="11" t="s">
        <v>210</v>
      </c>
      <c r="C131" s="12" t="s">
        <v>556</v>
      </c>
      <c r="D131" s="12" t="s">
        <v>585</v>
      </c>
      <c r="E131" s="11" t="s">
        <v>16</v>
      </c>
      <c r="F131" s="15">
        <v>0</v>
      </c>
      <c r="G131" s="15">
        <v>18560</v>
      </c>
      <c r="H131" s="15">
        <v>18560</v>
      </c>
      <c r="I131" s="12" t="s">
        <v>547</v>
      </c>
    </row>
    <row r="132" ht="30" customHeight="1">
      <c r="A132" s="11" t="s">
        <v>584</v>
      </c>
      <c r="B132" s="11" t="s">
        <v>210</v>
      </c>
      <c r="C132" s="12" t="s">
        <v>557</v>
      </c>
      <c r="D132" s="12" t="s">
        <v>585</v>
      </c>
      <c r="E132" s="11" t="s">
        <v>16</v>
      </c>
      <c r="F132" s="15">
        <v>0</v>
      </c>
      <c r="G132" s="15">
        <v>80</v>
      </c>
      <c r="H132" s="15">
        <v>80</v>
      </c>
      <c r="I132" s="12" t="s">
        <v>547</v>
      </c>
    </row>
    <row r="133" ht="30" customHeight="1">
      <c r="A133" s="11" t="s">
        <v>584</v>
      </c>
      <c r="B133" s="11" t="s">
        <v>210</v>
      </c>
      <c r="C133" s="12" t="s">
        <v>554</v>
      </c>
      <c r="D133" s="12" t="s">
        <v>585</v>
      </c>
      <c r="E133" s="11" t="s">
        <v>16</v>
      </c>
      <c r="F133" s="15">
        <v>0</v>
      </c>
      <c r="G133" s="15">
        <v>400</v>
      </c>
      <c r="H133" s="15">
        <v>400</v>
      </c>
      <c r="I133" s="12" t="s">
        <v>547</v>
      </c>
    </row>
    <row r="134" ht="30" customHeight="1">
      <c r="A134" s="11" t="s">
        <v>586</v>
      </c>
      <c r="B134" s="11" t="s">
        <v>210</v>
      </c>
      <c r="C134" s="12" t="s">
        <v>554</v>
      </c>
      <c r="D134" s="12" t="s">
        <v>587</v>
      </c>
      <c r="E134" s="11" t="s">
        <v>16</v>
      </c>
      <c r="F134" s="15">
        <v>0</v>
      </c>
      <c r="G134" s="15">
        <v>5477397.66</v>
      </c>
      <c r="H134" s="15">
        <v>5477397.66</v>
      </c>
      <c r="I134" s="12" t="s">
        <v>547</v>
      </c>
    </row>
    <row r="135" ht="30" customHeight="1">
      <c r="A135" s="11" t="s">
        <v>588</v>
      </c>
      <c r="B135" s="11" t="s">
        <v>210</v>
      </c>
      <c r="C135" s="12" t="s">
        <v>557</v>
      </c>
      <c r="D135" s="12" t="s">
        <v>589</v>
      </c>
      <c r="E135" s="11" t="s">
        <v>16</v>
      </c>
      <c r="F135" s="15">
        <v>0</v>
      </c>
      <c r="G135" s="15">
        <v>320</v>
      </c>
      <c r="H135" s="15">
        <v>320</v>
      </c>
      <c r="I135" s="12" t="s">
        <v>547</v>
      </c>
    </row>
    <row r="136" ht="30" customHeight="1">
      <c r="A136" s="11" t="s">
        <v>588</v>
      </c>
      <c r="B136" s="11" t="s">
        <v>210</v>
      </c>
      <c r="C136" s="12" t="s">
        <v>516</v>
      </c>
      <c r="D136" s="12" t="s">
        <v>589</v>
      </c>
      <c r="E136" s="11" t="s">
        <v>16</v>
      </c>
      <c r="F136" s="15">
        <v>0</v>
      </c>
      <c r="G136" s="15">
        <v>116480</v>
      </c>
      <c r="H136" s="15">
        <v>116480</v>
      </c>
      <c r="I136" s="12" t="s">
        <v>547</v>
      </c>
    </row>
    <row r="137" ht="30" customHeight="1">
      <c r="A137" s="11" t="s">
        <v>588</v>
      </c>
      <c r="B137" s="11" t="s">
        <v>210</v>
      </c>
      <c r="C137" s="12" t="s">
        <v>515</v>
      </c>
      <c r="D137" s="12" t="s">
        <v>589</v>
      </c>
      <c r="E137" s="11" t="s">
        <v>16</v>
      </c>
      <c r="F137" s="15">
        <v>0</v>
      </c>
      <c r="G137" s="15">
        <v>27840</v>
      </c>
      <c r="H137" s="15">
        <v>27840</v>
      </c>
      <c r="I137" s="12" t="s">
        <v>547</v>
      </c>
    </row>
    <row r="138" ht="30" customHeight="1">
      <c r="A138" s="11" t="s">
        <v>588</v>
      </c>
      <c r="B138" s="11" t="s">
        <v>210</v>
      </c>
      <c r="C138" s="12" t="s">
        <v>512</v>
      </c>
      <c r="D138" s="12" t="s">
        <v>589</v>
      </c>
      <c r="E138" s="11" t="s">
        <v>16</v>
      </c>
      <c r="F138" s="15">
        <v>0</v>
      </c>
      <c r="G138" s="15">
        <v>99520</v>
      </c>
      <c r="H138" s="15">
        <v>99520</v>
      </c>
      <c r="I138" s="12" t="s">
        <v>547</v>
      </c>
    </row>
    <row r="139" ht="30" customHeight="1">
      <c r="A139" s="11" t="s">
        <v>588</v>
      </c>
      <c r="B139" s="11" t="s">
        <v>210</v>
      </c>
      <c r="C139" s="12" t="s">
        <v>554</v>
      </c>
      <c r="D139" s="12" t="s">
        <v>589</v>
      </c>
      <c r="E139" s="11" t="s">
        <v>16</v>
      </c>
      <c r="F139" s="15">
        <v>0</v>
      </c>
      <c r="G139" s="15">
        <v>1600</v>
      </c>
      <c r="H139" s="15">
        <v>1600</v>
      </c>
      <c r="I139" s="12" t="s">
        <v>547</v>
      </c>
    </row>
    <row r="140" ht="45" customHeight="1">
      <c r="A140" s="11" t="s">
        <v>588</v>
      </c>
      <c r="B140" s="11" t="s">
        <v>210</v>
      </c>
      <c r="C140" s="12" t="s">
        <v>556</v>
      </c>
      <c r="D140" s="12" t="s">
        <v>589</v>
      </c>
      <c r="E140" s="11" t="s">
        <v>16</v>
      </c>
      <c r="F140" s="15">
        <v>0</v>
      </c>
      <c r="G140" s="15">
        <v>74240</v>
      </c>
      <c r="H140" s="15">
        <v>74240</v>
      </c>
      <c r="I140" s="12" t="s">
        <v>547</v>
      </c>
    </row>
    <row r="141" ht="30" customHeight="1">
      <c r="A141" s="11" t="s">
        <v>549</v>
      </c>
      <c r="B141" s="11" t="s">
        <v>210</v>
      </c>
      <c r="C141" s="12" t="s">
        <v>554</v>
      </c>
      <c r="D141" s="12" t="s">
        <v>590</v>
      </c>
      <c r="E141" s="11" t="s">
        <v>16</v>
      </c>
      <c r="F141" s="15">
        <v>0</v>
      </c>
      <c r="G141" s="15">
        <v>2650</v>
      </c>
      <c r="H141" s="15">
        <v>2650</v>
      </c>
      <c r="I141" s="12" t="s">
        <v>547</v>
      </c>
    </row>
    <row r="142" ht="45" customHeight="1">
      <c r="A142" s="11" t="s">
        <v>549</v>
      </c>
      <c r="B142" s="11" t="s">
        <v>210</v>
      </c>
      <c r="C142" s="12" t="s">
        <v>556</v>
      </c>
      <c r="D142" s="12" t="s">
        <v>590</v>
      </c>
      <c r="E142" s="11" t="s">
        <v>16</v>
      </c>
      <c r="F142" s="15">
        <v>0</v>
      </c>
      <c r="G142" s="15">
        <v>122960</v>
      </c>
      <c r="H142" s="15">
        <v>122960</v>
      </c>
      <c r="I142" s="12" t="s">
        <v>547</v>
      </c>
    </row>
    <row r="143" ht="30" customHeight="1">
      <c r="A143" s="11" t="s">
        <v>549</v>
      </c>
      <c r="B143" s="11" t="s">
        <v>210</v>
      </c>
      <c r="C143" s="12" t="s">
        <v>557</v>
      </c>
      <c r="D143" s="12" t="s">
        <v>590</v>
      </c>
      <c r="E143" s="11" t="s">
        <v>16</v>
      </c>
      <c r="F143" s="15">
        <v>0</v>
      </c>
      <c r="G143" s="15">
        <v>530</v>
      </c>
      <c r="H143" s="15">
        <v>530</v>
      </c>
      <c r="I143" s="12" t="s">
        <v>547</v>
      </c>
    </row>
    <row r="144" ht="30" customHeight="1">
      <c r="A144" s="11" t="s">
        <v>549</v>
      </c>
      <c r="B144" s="11" t="s">
        <v>210</v>
      </c>
      <c r="C144" s="12" t="s">
        <v>516</v>
      </c>
      <c r="D144" s="12" t="s">
        <v>590</v>
      </c>
      <c r="E144" s="11" t="s">
        <v>16</v>
      </c>
      <c r="F144" s="15">
        <v>0</v>
      </c>
      <c r="G144" s="15">
        <v>192920</v>
      </c>
      <c r="H144" s="15">
        <v>192920</v>
      </c>
      <c r="I144" s="12" t="s">
        <v>547</v>
      </c>
    </row>
    <row r="145" ht="30" customHeight="1">
      <c r="A145" s="11" t="s">
        <v>549</v>
      </c>
      <c r="B145" s="11" t="s">
        <v>210</v>
      </c>
      <c r="C145" s="12" t="s">
        <v>512</v>
      </c>
      <c r="D145" s="12" t="s">
        <v>590</v>
      </c>
      <c r="E145" s="11" t="s">
        <v>16</v>
      </c>
      <c r="F145" s="15">
        <v>0</v>
      </c>
      <c r="G145" s="15">
        <v>164830</v>
      </c>
      <c r="H145" s="15">
        <v>164830</v>
      </c>
      <c r="I145" s="12" t="s">
        <v>547</v>
      </c>
    </row>
    <row r="146" ht="30" customHeight="1">
      <c r="A146" s="11" t="s">
        <v>549</v>
      </c>
      <c r="B146" s="11" t="s">
        <v>210</v>
      </c>
      <c r="C146" s="12" t="s">
        <v>515</v>
      </c>
      <c r="D146" s="12" t="s">
        <v>590</v>
      </c>
      <c r="E146" s="11" t="s">
        <v>16</v>
      </c>
      <c r="F146" s="15">
        <v>0</v>
      </c>
      <c r="G146" s="15">
        <v>46110</v>
      </c>
      <c r="H146" s="15">
        <v>46110</v>
      </c>
      <c r="I146" s="12" t="s">
        <v>547</v>
      </c>
    </row>
    <row r="147" ht="30" customHeight="1">
      <c r="A147" s="11" t="s">
        <v>591</v>
      </c>
      <c r="B147" s="11" t="s">
        <v>210</v>
      </c>
      <c r="C147" s="12" t="s">
        <v>512</v>
      </c>
      <c r="D147" s="12" t="s">
        <v>592</v>
      </c>
      <c r="E147" s="11" t="s">
        <v>16</v>
      </c>
      <c r="F147" s="15">
        <v>0</v>
      </c>
      <c r="G147" s="15">
        <v>3846020</v>
      </c>
      <c r="H147" s="15">
        <v>3846020</v>
      </c>
      <c r="I147" s="12" t="s">
        <v>547</v>
      </c>
    </row>
    <row r="148" ht="30" customHeight="1">
      <c r="A148" s="11" t="s">
        <v>591</v>
      </c>
      <c r="B148" s="11" t="s">
        <v>210</v>
      </c>
      <c r="C148" s="12" t="s">
        <v>515</v>
      </c>
      <c r="D148" s="12" t="s">
        <v>592</v>
      </c>
      <c r="E148" s="11" t="s">
        <v>16</v>
      </c>
      <c r="F148" s="15">
        <v>0</v>
      </c>
      <c r="G148" s="15">
        <v>463246</v>
      </c>
      <c r="H148" s="15">
        <v>463246</v>
      </c>
      <c r="I148" s="12" t="s">
        <v>547</v>
      </c>
    </row>
    <row r="149" ht="30" customHeight="1">
      <c r="A149" s="11" t="s">
        <v>551</v>
      </c>
      <c r="B149" s="11" t="s">
        <v>210</v>
      </c>
      <c r="C149" s="12" t="s">
        <v>515</v>
      </c>
      <c r="D149" s="12" t="s">
        <v>593</v>
      </c>
      <c r="E149" s="11" t="s">
        <v>16</v>
      </c>
      <c r="F149" s="15">
        <v>0</v>
      </c>
      <c r="G149" s="15">
        <v>74356.6</v>
      </c>
      <c r="H149" s="15">
        <v>74356.6</v>
      </c>
      <c r="I149" s="12" t="s">
        <v>547</v>
      </c>
    </row>
    <row r="150" ht="30" customHeight="1">
      <c r="A150" s="11" t="s">
        <v>551</v>
      </c>
      <c r="B150" s="11" t="s">
        <v>210</v>
      </c>
      <c r="C150" s="12" t="s">
        <v>516</v>
      </c>
      <c r="D150" s="12" t="s">
        <v>593</v>
      </c>
      <c r="E150" s="11" t="s">
        <v>16</v>
      </c>
      <c r="F150" s="15">
        <v>0</v>
      </c>
      <c r="G150" s="15">
        <v>311101.18</v>
      </c>
      <c r="H150" s="15">
        <v>311101.18</v>
      </c>
      <c r="I150" s="12" t="s">
        <v>547</v>
      </c>
    </row>
    <row r="151" ht="30" customHeight="1">
      <c r="A151" s="11" t="s">
        <v>551</v>
      </c>
      <c r="B151" s="11" t="s">
        <v>210</v>
      </c>
      <c r="C151" s="12" t="s">
        <v>557</v>
      </c>
      <c r="D151" s="12" t="s">
        <v>593</v>
      </c>
      <c r="E151" s="11" t="s">
        <v>16</v>
      </c>
      <c r="F151" s="15">
        <v>0</v>
      </c>
      <c r="G151" s="15">
        <v>854.67</v>
      </c>
      <c r="H151" s="15">
        <v>854.67</v>
      </c>
      <c r="I151" s="12" t="s">
        <v>547</v>
      </c>
    </row>
    <row r="152" ht="45" customHeight="1">
      <c r="A152" s="11" t="s">
        <v>551</v>
      </c>
      <c r="B152" s="11" t="s">
        <v>210</v>
      </c>
      <c r="C152" s="12" t="s">
        <v>556</v>
      </c>
      <c r="D152" s="12" t="s">
        <v>593</v>
      </c>
      <c r="E152" s="11" t="s">
        <v>16</v>
      </c>
      <c r="F152" s="15">
        <v>0</v>
      </c>
      <c r="G152" s="15">
        <v>198284.27</v>
      </c>
      <c r="H152" s="15">
        <v>198284.27</v>
      </c>
      <c r="I152" s="12" t="s">
        <v>547</v>
      </c>
    </row>
    <row r="153" ht="30" customHeight="1">
      <c r="A153" s="11" t="s">
        <v>551</v>
      </c>
      <c r="B153" s="11" t="s">
        <v>210</v>
      </c>
      <c r="C153" s="12" t="s">
        <v>554</v>
      </c>
      <c r="D153" s="12" t="s">
        <v>593</v>
      </c>
      <c r="E153" s="11" t="s">
        <v>16</v>
      </c>
      <c r="F153" s="15">
        <v>0</v>
      </c>
      <c r="G153" s="15">
        <v>4273.36</v>
      </c>
      <c r="H153" s="15">
        <v>4273.36</v>
      </c>
      <c r="I153" s="12" t="s">
        <v>547</v>
      </c>
    </row>
    <row r="154" ht="30" customHeight="1">
      <c r="A154" s="11" t="s">
        <v>551</v>
      </c>
      <c r="B154" s="11" t="s">
        <v>210</v>
      </c>
      <c r="C154" s="12" t="s">
        <v>512</v>
      </c>
      <c r="D154" s="12" t="s">
        <v>593</v>
      </c>
      <c r="E154" s="11" t="s">
        <v>16</v>
      </c>
      <c r="F154" s="15">
        <v>0</v>
      </c>
      <c r="G154" s="15">
        <v>265803.48</v>
      </c>
      <c r="H154" s="15">
        <v>265803.48</v>
      </c>
      <c r="I154" s="12" t="s">
        <v>547</v>
      </c>
    </row>
    <row r="155" ht="30" customHeight="1">
      <c r="A155" s="11" t="s">
        <v>594</v>
      </c>
      <c r="B155" s="11" t="s">
        <v>210</v>
      </c>
      <c r="C155" s="12" t="s">
        <v>512</v>
      </c>
      <c r="D155" s="12" t="s">
        <v>595</v>
      </c>
      <c r="E155" s="11" t="s">
        <v>16</v>
      </c>
      <c r="F155" s="15">
        <v>0</v>
      </c>
      <c r="G155" s="15">
        <v>1244</v>
      </c>
      <c r="H155" s="15">
        <v>1244</v>
      </c>
      <c r="I155" s="12" t="s">
        <v>547</v>
      </c>
    </row>
    <row r="156" ht="30" customHeight="1">
      <c r="A156" s="11" t="s">
        <v>594</v>
      </c>
      <c r="B156" s="11" t="s">
        <v>210</v>
      </c>
      <c r="C156" s="12" t="s">
        <v>515</v>
      </c>
      <c r="D156" s="12" t="s">
        <v>595</v>
      </c>
      <c r="E156" s="11" t="s">
        <v>16</v>
      </c>
      <c r="F156" s="15">
        <v>0</v>
      </c>
      <c r="G156" s="15">
        <v>348</v>
      </c>
      <c r="H156" s="15">
        <v>348</v>
      </c>
      <c r="I156" s="12" t="s">
        <v>547</v>
      </c>
    </row>
    <row r="157" ht="30" customHeight="1">
      <c r="A157" s="11" t="s">
        <v>594</v>
      </c>
      <c r="B157" s="11" t="s">
        <v>210</v>
      </c>
      <c r="C157" s="12" t="s">
        <v>516</v>
      </c>
      <c r="D157" s="12" t="s">
        <v>595</v>
      </c>
      <c r="E157" s="11" t="s">
        <v>16</v>
      </c>
      <c r="F157" s="15">
        <v>0</v>
      </c>
      <c r="G157" s="15">
        <v>1456</v>
      </c>
      <c r="H157" s="15">
        <v>1456</v>
      </c>
      <c r="I157" s="12" t="s">
        <v>547</v>
      </c>
    </row>
    <row r="158" ht="30" customHeight="1">
      <c r="A158" s="11" t="s">
        <v>594</v>
      </c>
      <c r="B158" s="11" t="s">
        <v>210</v>
      </c>
      <c r="C158" s="12" t="s">
        <v>557</v>
      </c>
      <c r="D158" s="12" t="s">
        <v>595</v>
      </c>
      <c r="E158" s="11" t="s">
        <v>16</v>
      </c>
      <c r="F158" s="15">
        <v>0</v>
      </c>
      <c r="G158" s="15">
        <v>4</v>
      </c>
      <c r="H158" s="15">
        <v>4</v>
      </c>
      <c r="I158" s="12" t="s">
        <v>547</v>
      </c>
    </row>
    <row r="159" ht="45" customHeight="1">
      <c r="A159" s="11" t="s">
        <v>594</v>
      </c>
      <c r="B159" s="11" t="s">
        <v>210</v>
      </c>
      <c r="C159" s="12" t="s">
        <v>556</v>
      </c>
      <c r="D159" s="12" t="s">
        <v>595</v>
      </c>
      <c r="E159" s="11" t="s">
        <v>16</v>
      </c>
      <c r="F159" s="15">
        <v>0</v>
      </c>
      <c r="G159" s="15">
        <v>928</v>
      </c>
      <c r="H159" s="15">
        <v>928</v>
      </c>
      <c r="I159" s="12" t="s">
        <v>547</v>
      </c>
    </row>
    <row r="160" ht="45" customHeight="1">
      <c r="A160" s="11" t="s">
        <v>594</v>
      </c>
      <c r="B160" s="11" t="s">
        <v>210</v>
      </c>
      <c r="C160" s="12" t="s">
        <v>556</v>
      </c>
      <c r="D160" s="12" t="s">
        <v>595</v>
      </c>
      <c r="E160" s="11" t="s">
        <v>16</v>
      </c>
      <c r="F160" s="15">
        <v>928</v>
      </c>
      <c r="G160" s="15">
        <v>928</v>
      </c>
      <c r="H160" s="15">
        <v>0</v>
      </c>
      <c r="I160" s="12" t="s">
        <v>547</v>
      </c>
    </row>
    <row r="161" ht="30" customHeight="1">
      <c r="A161" s="11" t="s">
        <v>594</v>
      </c>
      <c r="B161" s="11" t="s">
        <v>210</v>
      </c>
      <c r="C161" s="12" t="s">
        <v>554</v>
      </c>
      <c r="D161" s="12" t="s">
        <v>595</v>
      </c>
      <c r="E161" s="11" t="s">
        <v>16</v>
      </c>
      <c r="F161" s="15">
        <v>0</v>
      </c>
      <c r="G161" s="15">
        <v>20</v>
      </c>
      <c r="H161" s="15">
        <v>20</v>
      </c>
      <c r="I161" s="12" t="s">
        <v>547</v>
      </c>
    </row>
    <row r="162" ht="20" customHeight="1">
</row>
    <row r="163" ht="20" customHeight="1">
      <c r="A163" s="13" t="s">
        <v>533</v>
      </c>
      <c r="B163" s="13"/>
      <c r="C163" s="13"/>
      <c r="D163" s="13" t="s">
        <v>596</v>
      </c>
      <c r="E163" s="13"/>
      <c r="F163" s="13"/>
      <c r="G163" s="13"/>
      <c r="H163" s="13"/>
      <c r="I163" s="13"/>
    </row>
    <row r="164" ht="20" customHeight="1">
      <c r="A164" s="11" t="s">
        <v>534</v>
      </c>
      <c r="B164" s="11" t="s">
        <v>535</v>
      </c>
      <c r="C164" s="11" t="s">
        <v>536</v>
      </c>
      <c r="D164" s="11" t="s">
        <v>537</v>
      </c>
      <c r="E164" s="11" t="s">
        <v>538</v>
      </c>
      <c r="F164" s="11" t="s">
        <v>539</v>
      </c>
      <c r="G164" s="11"/>
      <c r="H164" s="11"/>
      <c r="I164" s="11"/>
    </row>
    <row r="165" ht="20" customHeight="1">
      <c r="A165" s="11"/>
      <c r="B165" s="11"/>
      <c r="C165" s="11"/>
      <c r="D165" s="11"/>
      <c r="E165" s="11"/>
      <c r="F165" s="11" t="s">
        <v>540</v>
      </c>
      <c r="G165" s="11" t="s">
        <v>541</v>
      </c>
      <c r="H165" s="11" t="s">
        <v>542</v>
      </c>
      <c r="I165" s="11" t="s">
        <v>543</v>
      </c>
    </row>
    <row r="166" ht="20" customHeight="1">
      <c r="A166" s="11" t="s">
        <v>597</v>
      </c>
      <c r="B166" s="11"/>
      <c r="C166" s="11"/>
      <c r="D166" s="11"/>
      <c r="E166" s="11"/>
      <c r="F166" s="11"/>
      <c r="G166" s="11"/>
      <c r="H166" s="11"/>
      <c r="I166" s="11"/>
    </row>
    <row r="167" ht="20" customHeight="1">
</row>
    <row r="168" ht="20" customHeight="1">
      <c r="A168" s="13" t="s">
        <v>533</v>
      </c>
      <c r="B168" s="13"/>
      <c r="C168" s="13"/>
      <c r="D168" s="13" t="s">
        <v>598</v>
      </c>
      <c r="E168" s="13"/>
      <c r="F168" s="13"/>
      <c r="G168" s="13"/>
      <c r="H168" s="13"/>
      <c r="I168" s="13"/>
    </row>
    <row r="169" ht="20" customHeight="1">
      <c r="A169" s="11" t="s">
        <v>534</v>
      </c>
      <c r="B169" s="11" t="s">
        <v>535</v>
      </c>
      <c r="C169" s="11" t="s">
        <v>536</v>
      </c>
      <c r="D169" s="11" t="s">
        <v>537</v>
      </c>
      <c r="E169" s="11" t="s">
        <v>538</v>
      </c>
      <c r="F169" s="11" t="s">
        <v>539</v>
      </c>
      <c r="G169" s="11"/>
      <c r="H169" s="11"/>
      <c r="I169" s="11"/>
    </row>
    <row r="170" ht="20" customHeight="1">
      <c r="A170" s="11"/>
      <c r="B170" s="11"/>
      <c r="C170" s="11"/>
      <c r="D170" s="11"/>
      <c r="E170" s="11"/>
      <c r="F170" s="11" t="s">
        <v>540</v>
      </c>
      <c r="G170" s="11" t="s">
        <v>541</v>
      </c>
      <c r="H170" s="11" t="s">
        <v>542</v>
      </c>
      <c r="I170" s="11" t="s">
        <v>543</v>
      </c>
    </row>
    <row r="171" ht="20" customHeight="1">
      <c r="A171" s="11" t="s">
        <v>597</v>
      </c>
      <c r="B171" s="11"/>
      <c r="C171" s="11"/>
      <c r="D171" s="11"/>
      <c r="E171" s="11"/>
      <c r="F171" s="11"/>
      <c r="G171" s="11"/>
      <c r="H171" s="11"/>
      <c r="I171" s="11"/>
    </row>
    <row r="172" ht="20" customHeight="1">
</row>
    <row r="173" ht="20" customHeight="1">
      <c r="A173" s="13" t="s">
        <v>533</v>
      </c>
      <c r="B173" s="13"/>
      <c r="C173" s="13"/>
      <c r="D173" s="13" t="s">
        <v>599</v>
      </c>
      <c r="E173" s="13"/>
      <c r="F173" s="13"/>
      <c r="G173" s="13"/>
      <c r="H173" s="13"/>
      <c r="I173" s="13"/>
    </row>
    <row r="174" ht="20" customHeight="1">
      <c r="A174" s="11" t="s">
        <v>534</v>
      </c>
      <c r="B174" s="11" t="s">
        <v>535</v>
      </c>
      <c r="C174" s="11" t="s">
        <v>536</v>
      </c>
      <c r="D174" s="11" t="s">
        <v>537</v>
      </c>
      <c r="E174" s="11" t="s">
        <v>538</v>
      </c>
      <c r="F174" s="11" t="s">
        <v>539</v>
      </c>
      <c r="G174" s="11"/>
      <c r="H174" s="11"/>
      <c r="I174" s="11"/>
    </row>
    <row r="175" ht="20" customHeight="1">
      <c r="A175" s="11"/>
      <c r="B175" s="11"/>
      <c r="C175" s="11"/>
      <c r="D175" s="11"/>
      <c r="E175" s="11"/>
      <c r="F175" s="11" t="s">
        <v>540</v>
      </c>
      <c r="G175" s="11" t="s">
        <v>541</v>
      </c>
      <c r="H175" s="11" t="s">
        <v>542</v>
      </c>
      <c r="I175" s="11" t="s">
        <v>543</v>
      </c>
    </row>
    <row r="176" ht="20" customHeight="1">
      <c r="A176" s="11" t="s">
        <v>597</v>
      </c>
      <c r="B176" s="11"/>
      <c r="C176" s="11"/>
      <c r="D176" s="11"/>
      <c r="E176" s="11"/>
      <c r="F176" s="11"/>
      <c r="G176" s="11"/>
      <c r="H176" s="11"/>
      <c r="I176" s="11"/>
    </row>
    <row r="177" ht="20" customHeight="1">
</row>
    <row r="178" ht="20" customHeight="1">
</row>
    <row r="179" ht="30" customHeight="1">
      <c r="A179" s="5" t="s">
        <v>600</v>
      </c>
      <c r="B179" s="5"/>
      <c r="C179" s="6"/>
      <c r="D179" s="14"/>
    </row>
    <row r="180" ht="10" customHeight="1">
      <c r="A180" s="0"/>
      <c r="B180" s="0"/>
      <c r="C180" s="9" t="s">
        <v>10</v>
      </c>
      <c r="D180" s="9" t="s">
        <v>11</v>
      </c>
    </row>
    <row r="181" ht="30" customHeight="1">
      <c r="A181" s="5" t="s">
        <v>601</v>
      </c>
      <c r="B181" s="5"/>
      <c r="C181" s="6"/>
      <c r="D181" s="14"/>
    </row>
    <row r="182" ht="10" customHeight="1">
      <c r="A182" s="0"/>
      <c r="B182" s="0"/>
      <c r="C182" s="9" t="s">
        <v>10</v>
      </c>
      <c r="D182" s="9" t="s">
        <v>11</v>
      </c>
    </row>
    <row r="183" ht="30" customHeight="1">
      <c r="A183" s="5" t="s">
        <v>602</v>
      </c>
      <c r="B183" s="5"/>
      <c r="C183" s="6"/>
      <c r="D183" s="14"/>
    </row>
    <row r="184" ht="10" customHeight="1">
      <c r="A184" s="0"/>
      <c r="B184" s="0"/>
      <c r="C184" s="9" t="s">
        <v>10</v>
      </c>
      <c r="D184" s="9" t="s">
        <v>11</v>
      </c>
    </row>
    <row r="185" ht="30" customHeight="1">
      <c r="A185" s="5" t="s">
        <v>603</v>
      </c>
      <c r="B185" s="5"/>
      <c r="C185" s="14"/>
      <c r="D185" s="6"/>
      <c r="E185" s="14"/>
      <c r="F185" s="14"/>
      <c r="G185" s="14"/>
      <c r="H185" s="14"/>
    </row>
    <row r="186" ht="10" customHeight="1">
      <c r="A186" s="0"/>
      <c r="B186" s="0"/>
      <c r="C186" s="9" t="s">
        <v>604</v>
      </c>
      <c r="D186" s="9" t="s">
        <v>10</v>
      </c>
      <c r="E186" s="9" t="s">
        <v>11</v>
      </c>
      <c r="F186" s="9"/>
      <c r="G186" s="9" t="s">
        <v>605</v>
      </c>
      <c r="H186" s="9"/>
    </row>
    <row r="187" ht="30" customHeight="1">
      <c r="A187" s="5" t="s">
        <v>606</v>
      </c>
      <c r="B187" s="5"/>
      <c r="C187" s="5"/>
    </row>
  </sheetData>
  <sheetProtection password="FD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4:C14"/>
    <mergeCell ref="D14:I14"/>
    <mergeCell ref="A15:A16"/>
    <mergeCell ref="B15:B16"/>
    <mergeCell ref="C15:C16"/>
    <mergeCell ref="D15:D16"/>
    <mergeCell ref="E15:E16"/>
    <mergeCell ref="F15:I15"/>
    <mergeCell ref="A163:C163"/>
    <mergeCell ref="D163:I163"/>
    <mergeCell ref="A164:A165"/>
    <mergeCell ref="B164:B165"/>
    <mergeCell ref="C164:C165"/>
    <mergeCell ref="D164:D165"/>
    <mergeCell ref="E164:E165"/>
    <mergeCell ref="F164:I164"/>
    <mergeCell ref="A166:I166"/>
    <mergeCell ref="A168:C168"/>
    <mergeCell ref="D168:I168"/>
    <mergeCell ref="A169:A170"/>
    <mergeCell ref="B169:B170"/>
    <mergeCell ref="C169:C170"/>
    <mergeCell ref="D169:D170"/>
    <mergeCell ref="E169:E170"/>
    <mergeCell ref="F169:I169"/>
    <mergeCell ref="A171:I171"/>
    <mergeCell ref="A173:C173"/>
    <mergeCell ref="D173:I173"/>
    <mergeCell ref="A174:A175"/>
    <mergeCell ref="B174:B175"/>
    <mergeCell ref="C174:C175"/>
    <mergeCell ref="D174:D175"/>
    <mergeCell ref="E174:E175"/>
    <mergeCell ref="F174:I174"/>
    <mergeCell ref="A176:I176"/>
    <mergeCell ref="A179:B179"/>
    <mergeCell ref="A181:B181"/>
    <mergeCell ref="A183:B183"/>
    <mergeCell ref="A185:B185"/>
    <mergeCell ref="E185:F185"/>
    <mergeCell ref="G185:H185"/>
    <mergeCell ref="E186:F186"/>
    <mergeCell ref="G186:H186"/>
    <mergeCell ref="A187:C18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